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.utwente.nl\home\kloosterr\Documents\Onderzoek\IAPRI\2019\Paper Management\"/>
    </mc:Choice>
  </mc:AlternateContent>
  <bookViews>
    <workbookView xWindow="0" yWindow="0" windowWidth="14580" windowHeight="7110" activeTab="3"/>
  </bookViews>
  <sheets>
    <sheet name="SC List for Easychair 2019" sheetId="4" r:id="rId1"/>
    <sheet name="Possible Members SC" sheetId="2" r:id="rId2"/>
    <sheet name="Scientific Stream" sheetId="5" r:id="rId3"/>
    <sheet name="Paper stream" sheetId="6" r:id="rId4"/>
  </sheets>
  <externalReferences>
    <externalReference r:id="rId5"/>
  </externalReferences>
  <definedNames>
    <definedName name="OLE_LINK10" localSheetId="1">'Possible Members SC'!$G$60</definedName>
    <definedName name="OLE_LINK10" localSheetId="0">'SC List for Easychair 2019'!#REF!</definedName>
    <definedName name="OLE_LINK11" localSheetId="1">'Possible Members SC'!$G$39</definedName>
    <definedName name="OLE_LINK11" localSheetId="0">'SC List for Easychair 2019'!#REF!</definedName>
    <definedName name="OLE_LINK2" localSheetId="1">'Possible Members SC'!$G$43</definedName>
    <definedName name="OLE_LINK2" localSheetId="0">'SC List for Easychair 2019'!#REF!</definedName>
    <definedName name="OLE_LINK4" localSheetId="1">'Possible Members SC'!$G$35</definedName>
    <definedName name="OLE_LINK4" localSheetId="0">'SC List for Easychair 2019'!$B$33</definedName>
    <definedName name="OLE_LINK45" localSheetId="1">'Possible Members SC'!$G$53</definedName>
    <definedName name="OLE_LINK45" localSheetId="0">'SC List for Easychair 2019'!#REF!</definedName>
    <definedName name="OLE_LINK8" localSheetId="1">'Possible Members SC'!$G$42</definedName>
    <definedName name="OLE_LINK8" localSheetId="0">'SC List for Easychair 2019'!#REF!</definedName>
    <definedName name="OLE_LINK9" localSheetId="1">'Possible Members SC'!#REF!</definedName>
    <definedName name="OLE_LINK9" localSheetId="0">'SC List for Easychair 2019'!#REF!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5" l="1"/>
  <c r="J7" i="5"/>
  <c r="J4" i="5" l="1"/>
  <c r="J5" i="5"/>
  <c r="J6" i="5"/>
  <c r="F37" i="4" l="1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A66" i="2" l="1"/>
  <c r="C66" i="2" l="1"/>
</calcChain>
</file>

<file path=xl/sharedStrings.xml><?xml version="1.0" encoding="utf-8"?>
<sst xmlns="http://schemas.openxmlformats.org/spreadsheetml/2006/main" count="581" uniqueCount="297">
  <si>
    <t>Name</t>
  </si>
  <si>
    <t>Organisation</t>
  </si>
  <si>
    <t>Country</t>
  </si>
  <si>
    <t>ITENE</t>
  </si>
  <si>
    <t>Spain</t>
  </si>
  <si>
    <t>Gregory Batt</t>
  </si>
  <si>
    <t>Clemson University</t>
  </si>
  <si>
    <t>USA</t>
  </si>
  <si>
    <t>Johannes Bergmair</t>
  </si>
  <si>
    <t>OFI</t>
  </si>
  <si>
    <t>Austria</t>
  </si>
  <si>
    <t>Laura Bix</t>
  </si>
  <si>
    <t>Michigan State University</t>
  </si>
  <si>
    <t>Vanee Chonhenchob</t>
  </si>
  <si>
    <t>Kasetsart University</t>
  </si>
  <si>
    <t>Thailand</t>
  </si>
  <si>
    <t>Fiorella Dantas</t>
  </si>
  <si>
    <t>Institute of Food Technology</t>
  </si>
  <si>
    <t>Brazil</t>
  </si>
  <si>
    <t>Sílvia Tondella Dantas</t>
  </si>
  <si>
    <t>Damien Erre</t>
  </si>
  <si>
    <t>ESIReims</t>
  </si>
  <si>
    <t>France</t>
  </si>
  <si>
    <t>University of Santiago de Chile</t>
  </si>
  <si>
    <t>Rafael Gavara</t>
  </si>
  <si>
    <t>IATA-CSIC</t>
  </si>
  <si>
    <t>Changfeng Ge</t>
  </si>
  <si>
    <t>Rochester Institute of Technology</t>
  </si>
  <si>
    <t>Thomas Goedecke</t>
  </si>
  <si>
    <t>BAM Federal Institute for Materials Research and Testing</t>
  </si>
  <si>
    <t>Germany</t>
  </si>
  <si>
    <t>Cristina Guzmán</t>
  </si>
  <si>
    <t>Universidad de Monterrey</t>
  </si>
  <si>
    <t>Mexico</t>
  </si>
  <si>
    <t>Daniel Hellström</t>
  </si>
  <si>
    <t>Lund</t>
  </si>
  <si>
    <t>Sweden</t>
  </si>
  <si>
    <t>Lars Jarnstrom</t>
  </si>
  <si>
    <t>Karlstad university</t>
  </si>
  <si>
    <t>Eric Martine</t>
  </si>
  <si>
    <t>HEIG-VD</t>
  </si>
  <si>
    <t>Switzerland</t>
  </si>
  <si>
    <t>Soren Ostergaard</t>
  </si>
  <si>
    <t>Danish Technological Institute</t>
  </si>
  <si>
    <t>Denmark</t>
  </si>
  <si>
    <t>Marit Pettersen</t>
  </si>
  <si>
    <t>Nofima</t>
  </si>
  <si>
    <t>Norway</t>
  </si>
  <si>
    <t>Bruno Ponsard</t>
  </si>
  <si>
    <t>ITEGA</t>
  </si>
  <si>
    <t>Canada</t>
  </si>
  <si>
    <t>Vincent Rouillard</t>
  </si>
  <si>
    <t>Victoria University</t>
  </si>
  <si>
    <t>Australia</t>
  </si>
  <si>
    <t>Katsuhiko Saito</t>
  </si>
  <si>
    <t>Kobe University</t>
  </si>
  <si>
    <t>Japan</t>
  </si>
  <si>
    <t>Jay Singh</t>
  </si>
  <si>
    <t>Cal Poly State University</t>
  </si>
  <si>
    <t>Kevin Smith</t>
  </si>
  <si>
    <t>Marine Corps</t>
  </si>
  <si>
    <t>Lionel Spack</t>
  </si>
  <si>
    <t>Nestlé</t>
  </si>
  <si>
    <t>Diana Twede  </t>
  </si>
  <si>
    <t>Mika Vähä-Nissi</t>
  </si>
  <si>
    <t>VTT</t>
  </si>
  <si>
    <t>Finland</t>
  </si>
  <si>
    <t>Karli Verghese</t>
  </si>
  <si>
    <t>RMIT University</t>
  </si>
  <si>
    <t>Wang Jun </t>
  </si>
  <si>
    <t>Jiangnan University</t>
  </si>
  <si>
    <t>China</t>
  </si>
  <si>
    <t>Jinan University</t>
  </si>
  <si>
    <t>Frank Welle</t>
  </si>
  <si>
    <t>Fraunhofer IVV</t>
  </si>
  <si>
    <t>Renee Wever</t>
  </si>
  <si>
    <t>Linköping University</t>
  </si>
  <si>
    <t>Robert Witik</t>
  </si>
  <si>
    <t>Nestlé Research Centre</t>
  </si>
  <si>
    <t>Yves Wyser</t>
  </si>
  <si>
    <t>Selcuk Yildirim</t>
  </si>
  <si>
    <t>ZHAW</t>
  </si>
  <si>
    <t>Susana Aucejo  </t>
  </si>
  <si>
    <t>Alexander Bardenshtein</t>
  </si>
  <si>
    <t>Binglin Lu</t>
  </si>
  <si>
    <t>Wannee Chinsirikul</t>
  </si>
  <si>
    <t>Edward A. Church</t>
  </si>
  <si>
    <t>Silvia Dantas</t>
  </si>
  <si>
    <t>East</t>
  </si>
  <si>
    <t>Changqing Fang</t>
  </si>
  <si>
    <t>Javier de la Fuente</t>
  </si>
  <si>
    <t>Maria Jose Galotto</t>
  </si>
  <si>
    <t>Chang-Ying Hu</t>
  </si>
  <si>
    <t>Chongxing Huang</t>
  </si>
  <si>
    <t>Xiuling Huang</t>
  </si>
  <si>
    <t>Tunyarut Jinkarn</t>
  </si>
  <si>
    <t>Dong Sun Lee</t>
  </si>
  <si>
    <t>Cristina Nerin</t>
  </si>
  <si>
    <t>L. Piergiovanni</t>
  </si>
  <si>
    <t>Jing Qian</t>
  </si>
  <si>
    <t>Susan Selke</t>
  </si>
  <si>
    <t>David Shires</t>
  </si>
  <si>
    <t>Jun Wang</t>
  </si>
  <si>
    <t>Zhi-Wei Wang</t>
  </si>
  <si>
    <t>Aucejo</t>
  </si>
  <si>
    <t>Batt</t>
  </si>
  <si>
    <t>Bergmair</t>
  </si>
  <si>
    <t>Bix</t>
  </si>
  <si>
    <t>Chonhenchob</t>
  </si>
  <si>
    <t>Dantas</t>
  </si>
  <si>
    <t>Erre</t>
  </si>
  <si>
    <t>Galotto</t>
  </si>
  <si>
    <t>Gavara</t>
  </si>
  <si>
    <t>Ge</t>
  </si>
  <si>
    <t>Goedecke</t>
  </si>
  <si>
    <t>Guzmán</t>
  </si>
  <si>
    <t>Hellström</t>
  </si>
  <si>
    <t>Jarnstrom</t>
  </si>
  <si>
    <t>Martine</t>
  </si>
  <si>
    <t>Ostergaard</t>
  </si>
  <si>
    <t>Pettersen</t>
  </si>
  <si>
    <t>Ponsard</t>
  </si>
  <si>
    <t>2017 Lausanne</t>
  </si>
  <si>
    <t>Rouillard</t>
  </si>
  <si>
    <t>Saito</t>
  </si>
  <si>
    <t>Singh</t>
  </si>
  <si>
    <t>Smith</t>
  </si>
  <si>
    <t>Spack</t>
  </si>
  <si>
    <t>Twede</t>
  </si>
  <si>
    <t>Verghese</t>
  </si>
  <si>
    <t>Jun</t>
  </si>
  <si>
    <t>Welle</t>
  </si>
  <si>
    <t>Wever</t>
  </si>
  <si>
    <t>Witik</t>
  </si>
  <si>
    <t>Wyser</t>
  </si>
  <si>
    <t>Yildirim</t>
  </si>
  <si>
    <t>Vähä-Nissi</t>
  </si>
  <si>
    <t>Tondella Dantas</t>
  </si>
  <si>
    <t>Bardenshtein</t>
  </si>
  <si>
    <t>Lu</t>
  </si>
  <si>
    <t>Chinsirikul</t>
  </si>
  <si>
    <t>Church</t>
  </si>
  <si>
    <t>Fang</t>
  </si>
  <si>
    <t>Fuente</t>
  </si>
  <si>
    <t>Hu</t>
  </si>
  <si>
    <t>Huang</t>
  </si>
  <si>
    <t>Jinkarn</t>
  </si>
  <si>
    <t>Lee</t>
  </si>
  <si>
    <t>Nerin</t>
  </si>
  <si>
    <t>Piergiovanni</t>
  </si>
  <si>
    <t>Qian</t>
  </si>
  <si>
    <t>Selke</t>
  </si>
  <si>
    <t>Shires</t>
  </si>
  <si>
    <t>Wang</t>
  </si>
  <si>
    <t>Surname</t>
  </si>
  <si>
    <t>Scientific Committee 29th IAPRI Symposium 2019 University of Twente</t>
  </si>
  <si>
    <t>IST</t>
  </si>
  <si>
    <t>National Metal and Materials Technology Center</t>
  </si>
  <si>
    <t>IAPRI CPPL</t>
  </si>
  <si>
    <t>CETEA</t>
  </si>
  <si>
    <t>Massey University</t>
  </si>
  <si>
    <t>Xian University of Technology</t>
  </si>
  <si>
    <t>California Polytechnic State University</t>
  </si>
  <si>
    <t>Guangxi University</t>
  </si>
  <si>
    <t>Shanghai University</t>
  </si>
  <si>
    <t>Kyungnam University</t>
  </si>
  <si>
    <t>China Packaging Research &amp; Test Center</t>
  </si>
  <si>
    <t>University of Zaragoza</t>
  </si>
  <si>
    <t>Universita di Milano</t>
  </si>
  <si>
    <t>Wiley Journal of Packaging Technology and Science</t>
  </si>
  <si>
    <t>gbatt@clemson.edu</t>
  </si>
  <si>
    <t>bixlaura@msu.edu</t>
  </si>
  <si>
    <t>wanneec@mtec.or.th</t>
  </si>
  <si>
    <t>vanee.c@ku.ac.th </t>
  </si>
  <si>
    <t xml:space="preserve">damien.erre@univ-reims.fr </t>
  </si>
  <si>
    <t>cguzman@udem.edu.mx</t>
  </si>
  <si>
    <t>maria.galotto@usach.cl</t>
  </si>
  <si>
    <t>rgavara@iata.csic.es</t>
  </si>
  <si>
    <t>eric.martine@heig-vd.ch</t>
  </si>
  <si>
    <t>sos@dti.dk</t>
  </si>
  <si>
    <t>itega@cmaisonneuve.qc.ca</t>
  </si>
  <si>
    <t>vincent.rouillard@vu.edu.au </t>
  </si>
  <si>
    <t>ksaito@maritime.kobe-u.ac.jp </t>
  </si>
  <si>
    <t>sselke@msu.edu</t>
  </si>
  <si>
    <t>pts@shires.me.uk </t>
  </si>
  <si>
    <t>jasingh@calpoly.edu</t>
  </si>
  <si>
    <t>mika.vaha-nissi@vtt.fi</t>
  </si>
  <si>
    <t>karli.verghese@rmit.edu.au </t>
  </si>
  <si>
    <t>wangzw@jnu.edu.cn </t>
  </si>
  <si>
    <t>frank.welle@ivv.fraunhofer.de</t>
  </si>
  <si>
    <t>renee.wever@liu.se </t>
  </si>
  <si>
    <t>yves.wyser@rdls.nestle.com</t>
  </si>
  <si>
    <t>selcuk.yildirim@zhaw.ch</t>
  </si>
  <si>
    <t xml:space="preserve">alb@teknologisk.dk </t>
  </si>
  <si>
    <t xml:space="preserve">johannes.bergmair@ofi.at </t>
  </si>
  <si>
    <t xml:space="preserve">cfgmet@rit.edu </t>
  </si>
  <si>
    <t xml:space="preserve">Thomas.Goedecke@bam.de </t>
  </si>
  <si>
    <t>daniel.hellstrom@plog.lth.se</t>
  </si>
  <si>
    <t>Zabaleta</t>
  </si>
  <si>
    <t>Javier Zabaleta</t>
  </si>
  <si>
    <t>zabaleta@itene.com</t>
  </si>
  <si>
    <t>2019 Twente</t>
  </si>
  <si>
    <t>helen.williams@kau.se </t>
  </si>
  <si>
    <t>Helen Williams</t>
  </si>
  <si>
    <t>Williams</t>
  </si>
  <si>
    <t>Olsen</t>
  </si>
  <si>
    <t>Annika Olsen</t>
  </si>
  <si>
    <t>annika.olsson@plog.lth.se</t>
  </si>
  <si>
    <t>Andrew East</t>
  </si>
  <si>
    <t>New Zealand</t>
  </si>
  <si>
    <t>Chile</t>
  </si>
  <si>
    <t>South Korea</t>
  </si>
  <si>
    <t>Italy</t>
  </si>
  <si>
    <t>UK</t>
  </si>
  <si>
    <t>peter.ragaert@ugent.be </t>
  </si>
  <si>
    <t>Belgium</t>
  </si>
  <si>
    <t>University of Gent</t>
  </si>
  <si>
    <t>Peter Ragaert</t>
  </si>
  <si>
    <t>Ragaert</t>
  </si>
  <si>
    <t>Korhonen</t>
  </si>
  <si>
    <t>Virpi Korhonen</t>
  </si>
  <si>
    <t>PTS</t>
  </si>
  <si>
    <t>virpi.korhonen@ptr.fi</t>
  </si>
  <si>
    <t>silviatd@ital.org.br</t>
  </si>
  <si>
    <t>2018 Zhuhai</t>
  </si>
  <si>
    <t>Invitation</t>
  </si>
  <si>
    <t>Active &amp; intelligent packaging</t>
  </si>
  <si>
    <t>Distribution packaging</t>
  </si>
  <si>
    <t>Logistics &amp; supply chain</t>
  </si>
  <si>
    <t>Packaging design, ergonomics &amp; human factors</t>
  </si>
  <si>
    <t>Medical, cosmetic &amp; pharmaceutical packaging</t>
  </si>
  <si>
    <t>Packaging printing &amp; graphics</t>
  </si>
  <si>
    <t>Packaging for food &amp; agriculture</t>
  </si>
  <si>
    <t>Packaging for hazardous &amp; dangerous goods</t>
  </si>
  <si>
    <t>Packaging machinery &amp; systems</t>
  </si>
  <si>
    <t>Novel packaging</t>
  </si>
  <si>
    <t>Packaging materials</t>
  </si>
  <si>
    <t>Packaging sustainability</t>
  </si>
  <si>
    <t>Packaging standards &amp; legislation</t>
  </si>
  <si>
    <t>Confirmed</t>
  </si>
  <si>
    <t>2017 Lausanne and 2018 Zhuhai</t>
  </si>
  <si>
    <t>and of Lausanne and Zhuhai</t>
  </si>
  <si>
    <t>able to review</t>
  </si>
  <si>
    <t>prefer to review</t>
  </si>
  <si>
    <t>due to holidays in Australia not possible to attend</t>
  </si>
  <si>
    <t>Klooster</t>
  </si>
  <si>
    <t>Roland ten Klooster</t>
  </si>
  <si>
    <t>University of Twente</t>
  </si>
  <si>
    <t>Netherlands</t>
  </si>
  <si>
    <t>r.tenklooster@utwente.nl</t>
  </si>
  <si>
    <t>Reminder</t>
  </si>
  <si>
    <t>email check</t>
  </si>
  <si>
    <t>A.R.East@massey.ac.nz</t>
  </si>
  <si>
    <t>Wannee</t>
  </si>
  <si>
    <t>Thomas</t>
  </si>
  <si>
    <t>Javier</t>
  </si>
  <si>
    <t>Itene</t>
  </si>
  <si>
    <t>Overview of submitted papers</t>
  </si>
  <si>
    <t>Zhuhai</t>
  </si>
  <si>
    <t>Lausanne</t>
  </si>
  <si>
    <t>Enschede</t>
  </si>
  <si>
    <t>Submitted</t>
  </si>
  <si>
    <t>Presented</t>
  </si>
  <si>
    <t>Papers</t>
  </si>
  <si>
    <t>Posters</t>
  </si>
  <si>
    <t>Rejected</t>
  </si>
  <si>
    <t>proceedings</t>
  </si>
  <si>
    <t>Oral</t>
  </si>
  <si>
    <t>total</t>
  </si>
  <si>
    <t xml:space="preserve">taken up in </t>
  </si>
  <si>
    <t>published</t>
  </si>
  <si>
    <t>in PTS</t>
  </si>
  <si>
    <t>sometimes only the abstract in the proceedings</t>
  </si>
  <si>
    <t>remark</t>
  </si>
  <si>
    <t>Accepted abstracts</t>
  </si>
  <si>
    <t>Presentations</t>
  </si>
  <si>
    <t>Keynotes</t>
  </si>
  <si>
    <t>Oral presentations</t>
  </si>
  <si>
    <t>Poster presentations</t>
  </si>
  <si>
    <t>Papers in proceedings Destech</t>
  </si>
  <si>
    <t>Papers accepted in scientific stream</t>
  </si>
  <si>
    <t>Papers that will probably be published in PTS</t>
  </si>
  <si>
    <t>Information from Zhuhai</t>
  </si>
  <si>
    <t>not according the final program</t>
  </si>
  <si>
    <t>according final program</t>
  </si>
  <si>
    <t>less than 44, estimated at 30 maximum</t>
  </si>
  <si>
    <t>Main stream</t>
  </si>
  <si>
    <t>Scientific stream</t>
  </si>
  <si>
    <t>Published</t>
  </si>
  <si>
    <t>Submissions of abstracts Symposium Twente</t>
  </si>
  <si>
    <t>First deadline</t>
  </si>
  <si>
    <t>Second deadline</t>
  </si>
  <si>
    <t>email came back</t>
  </si>
  <si>
    <t>Overview possible members SC</t>
  </si>
  <si>
    <t>silviatd@ital.sp.gov.br</t>
  </si>
  <si>
    <t>SC members in 2019</t>
  </si>
  <si>
    <t>no categories taken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</si>
</sst>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1"/>
    <xf numFmtId="0" fontId="3" fillId="0" borderId="0" xfId="1" applyAlignment="1">
      <alignment vertical="center"/>
    </xf>
    <xf numFmtId="0" fontId="0" fillId="0" borderId="0" xfId="0" applyFont="1"/>
    <xf numFmtId="0" fontId="4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/>
    <xf numFmtId="0" fontId="0" fillId="0" borderId="0" xfId="0" applyFill="1"/>
    <xf numFmtId="0" fontId="0" fillId="3" borderId="1" xfId="0" applyFill="1" applyBorder="1"/>
    <xf numFmtId="0" fontId="0" fillId="2" borderId="1" xfId="0" applyFill="1" applyBorder="1"/>
    <xf numFmtId="0" fontId="3" fillId="0" borderId="0" xfId="1" applyFill="1" applyBorder="1" applyAlignment="1">
      <alignment horizontal="justify" vertical="center" wrapText="1"/>
    </xf>
    <xf numFmtId="0" fontId="0" fillId="3" borderId="0" xfId="0" applyFill="1" applyBorder="1"/>
    <xf numFmtId="0" fontId="0" fillId="0" borderId="1" xfId="0" applyBorder="1"/>
    <xf numFmtId="0" fontId="0" fillId="2" borderId="0" xfId="0" applyFill="1" applyBorder="1"/>
    <xf numFmtId="0" fontId="0" fillId="0" borderId="0" xfId="0" applyBorder="1"/>
    <xf numFmtId="0" fontId="0" fillId="3" borderId="2" xfId="0" applyFill="1" applyBorder="1"/>
    <xf numFmtId="0" fontId="0" fillId="3" borderId="3" xfId="0" applyFill="1" applyBorder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center" textRotation="90" wrapText="1"/>
    </xf>
    <xf numFmtId="0" fontId="0" fillId="0" borderId="0" xfId="0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Submission</a:t>
            </a:r>
            <a:r>
              <a:rPr lang="en-GB" baseline="0"/>
              <a:t> of abstracts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[1]Submissions!$J$2:$J$110</c:f>
              <c:numCache>
                <c:formatCode>General</c:formatCode>
                <c:ptCount val="109"/>
                <c:pt idx="0">
                  <c:v>43437</c:v>
                </c:pt>
                <c:pt idx="1">
                  <c:v>43437</c:v>
                </c:pt>
                <c:pt idx="2">
                  <c:v>43437</c:v>
                </c:pt>
                <c:pt idx="3">
                  <c:v>43439</c:v>
                </c:pt>
                <c:pt idx="4">
                  <c:v>43439</c:v>
                </c:pt>
                <c:pt idx="5">
                  <c:v>43439</c:v>
                </c:pt>
                <c:pt idx="6">
                  <c:v>43439</c:v>
                </c:pt>
                <c:pt idx="7">
                  <c:v>43439</c:v>
                </c:pt>
                <c:pt idx="8">
                  <c:v>43439</c:v>
                </c:pt>
                <c:pt idx="9">
                  <c:v>43440</c:v>
                </c:pt>
                <c:pt idx="10">
                  <c:v>43440</c:v>
                </c:pt>
                <c:pt idx="11">
                  <c:v>43440</c:v>
                </c:pt>
                <c:pt idx="12">
                  <c:v>43440</c:v>
                </c:pt>
                <c:pt idx="13">
                  <c:v>43440</c:v>
                </c:pt>
                <c:pt idx="14">
                  <c:v>43440</c:v>
                </c:pt>
                <c:pt idx="15">
                  <c:v>43440</c:v>
                </c:pt>
                <c:pt idx="16">
                  <c:v>43440</c:v>
                </c:pt>
                <c:pt idx="17">
                  <c:v>43440</c:v>
                </c:pt>
                <c:pt idx="18">
                  <c:v>43440</c:v>
                </c:pt>
                <c:pt idx="19">
                  <c:v>43440</c:v>
                </c:pt>
                <c:pt idx="20">
                  <c:v>43440</c:v>
                </c:pt>
                <c:pt idx="21">
                  <c:v>43441</c:v>
                </c:pt>
                <c:pt idx="22">
                  <c:v>43441</c:v>
                </c:pt>
                <c:pt idx="23">
                  <c:v>43441</c:v>
                </c:pt>
                <c:pt idx="24">
                  <c:v>43441</c:v>
                </c:pt>
                <c:pt idx="25">
                  <c:v>43441</c:v>
                </c:pt>
                <c:pt idx="26">
                  <c:v>43441</c:v>
                </c:pt>
                <c:pt idx="27">
                  <c:v>43441</c:v>
                </c:pt>
                <c:pt idx="28">
                  <c:v>43441</c:v>
                </c:pt>
                <c:pt idx="29">
                  <c:v>43441</c:v>
                </c:pt>
                <c:pt idx="30">
                  <c:v>43443</c:v>
                </c:pt>
                <c:pt idx="31">
                  <c:v>43444</c:v>
                </c:pt>
                <c:pt idx="32">
                  <c:v>43445</c:v>
                </c:pt>
                <c:pt idx="33">
                  <c:v>43446</c:v>
                </c:pt>
                <c:pt idx="34">
                  <c:v>43448</c:v>
                </c:pt>
                <c:pt idx="35">
                  <c:v>43452</c:v>
                </c:pt>
                <c:pt idx="36">
                  <c:v>43460</c:v>
                </c:pt>
                <c:pt idx="37">
                  <c:v>43473</c:v>
                </c:pt>
                <c:pt idx="38">
                  <c:v>43474</c:v>
                </c:pt>
                <c:pt idx="39">
                  <c:v>43474</c:v>
                </c:pt>
                <c:pt idx="40">
                  <c:v>43475</c:v>
                </c:pt>
                <c:pt idx="41">
                  <c:v>43475</c:v>
                </c:pt>
                <c:pt idx="42">
                  <c:v>43475</c:v>
                </c:pt>
                <c:pt idx="43">
                  <c:v>43475</c:v>
                </c:pt>
                <c:pt idx="44">
                  <c:v>43475</c:v>
                </c:pt>
                <c:pt idx="45">
                  <c:v>43475</c:v>
                </c:pt>
                <c:pt idx="46">
                  <c:v>43476</c:v>
                </c:pt>
                <c:pt idx="47">
                  <c:v>43477</c:v>
                </c:pt>
                <c:pt idx="48">
                  <c:v>43479</c:v>
                </c:pt>
                <c:pt idx="49">
                  <c:v>43479</c:v>
                </c:pt>
                <c:pt idx="50">
                  <c:v>43479</c:v>
                </c:pt>
                <c:pt idx="51">
                  <c:v>43479</c:v>
                </c:pt>
                <c:pt idx="52">
                  <c:v>43479</c:v>
                </c:pt>
                <c:pt idx="53">
                  <c:v>43479</c:v>
                </c:pt>
                <c:pt idx="54">
                  <c:v>43479</c:v>
                </c:pt>
                <c:pt idx="55">
                  <c:v>43479</c:v>
                </c:pt>
                <c:pt idx="56">
                  <c:v>43479</c:v>
                </c:pt>
                <c:pt idx="57">
                  <c:v>43479</c:v>
                </c:pt>
                <c:pt idx="58">
                  <c:v>43479</c:v>
                </c:pt>
                <c:pt idx="59">
                  <c:v>43479</c:v>
                </c:pt>
                <c:pt idx="60">
                  <c:v>43479</c:v>
                </c:pt>
                <c:pt idx="61">
                  <c:v>43479</c:v>
                </c:pt>
                <c:pt idx="62">
                  <c:v>43479</c:v>
                </c:pt>
                <c:pt idx="63">
                  <c:v>43479</c:v>
                </c:pt>
                <c:pt idx="64">
                  <c:v>43479</c:v>
                </c:pt>
                <c:pt idx="65">
                  <c:v>43479</c:v>
                </c:pt>
                <c:pt idx="66">
                  <c:v>43479</c:v>
                </c:pt>
                <c:pt idx="67">
                  <c:v>43479</c:v>
                </c:pt>
                <c:pt idx="68">
                  <c:v>43479</c:v>
                </c:pt>
                <c:pt idx="69">
                  <c:v>43480</c:v>
                </c:pt>
                <c:pt idx="70">
                  <c:v>43480</c:v>
                </c:pt>
                <c:pt idx="71">
                  <c:v>43480</c:v>
                </c:pt>
                <c:pt idx="72">
                  <c:v>43480</c:v>
                </c:pt>
                <c:pt idx="73">
                  <c:v>43480</c:v>
                </c:pt>
                <c:pt idx="74">
                  <c:v>43480</c:v>
                </c:pt>
                <c:pt idx="75">
                  <c:v>43480</c:v>
                </c:pt>
                <c:pt idx="76">
                  <c:v>43480</c:v>
                </c:pt>
                <c:pt idx="77">
                  <c:v>43480</c:v>
                </c:pt>
                <c:pt idx="78">
                  <c:v>43480</c:v>
                </c:pt>
                <c:pt idx="79">
                  <c:v>43480</c:v>
                </c:pt>
                <c:pt idx="80">
                  <c:v>43480</c:v>
                </c:pt>
                <c:pt idx="81">
                  <c:v>43480</c:v>
                </c:pt>
                <c:pt idx="82">
                  <c:v>43480</c:v>
                </c:pt>
                <c:pt idx="83">
                  <c:v>43480</c:v>
                </c:pt>
                <c:pt idx="84">
                  <c:v>43480</c:v>
                </c:pt>
                <c:pt idx="85">
                  <c:v>43480</c:v>
                </c:pt>
                <c:pt idx="86">
                  <c:v>43480</c:v>
                </c:pt>
                <c:pt idx="87">
                  <c:v>43480</c:v>
                </c:pt>
                <c:pt idx="88">
                  <c:v>43480</c:v>
                </c:pt>
                <c:pt idx="89">
                  <c:v>43480</c:v>
                </c:pt>
                <c:pt idx="90">
                  <c:v>43480</c:v>
                </c:pt>
                <c:pt idx="91">
                  <c:v>43481</c:v>
                </c:pt>
                <c:pt idx="92">
                  <c:v>43482</c:v>
                </c:pt>
                <c:pt idx="93">
                  <c:v>43482</c:v>
                </c:pt>
                <c:pt idx="94">
                  <c:v>43482</c:v>
                </c:pt>
                <c:pt idx="95">
                  <c:v>43483</c:v>
                </c:pt>
                <c:pt idx="96">
                  <c:v>43483</c:v>
                </c:pt>
                <c:pt idx="97">
                  <c:v>43483</c:v>
                </c:pt>
                <c:pt idx="98">
                  <c:v>43493</c:v>
                </c:pt>
                <c:pt idx="99">
                  <c:v>43494</c:v>
                </c:pt>
                <c:pt idx="100">
                  <c:v>43497</c:v>
                </c:pt>
                <c:pt idx="101">
                  <c:v>43497</c:v>
                </c:pt>
                <c:pt idx="102">
                  <c:v>43497</c:v>
                </c:pt>
                <c:pt idx="103">
                  <c:v>43497</c:v>
                </c:pt>
                <c:pt idx="104">
                  <c:v>43497</c:v>
                </c:pt>
                <c:pt idx="105">
                  <c:v>43497</c:v>
                </c:pt>
                <c:pt idx="106">
                  <c:v>43504</c:v>
                </c:pt>
                <c:pt idx="107">
                  <c:v>43505</c:v>
                </c:pt>
                <c:pt idx="108">
                  <c:v>43515</c:v>
                </c:pt>
              </c:numCache>
            </c:numRef>
          </c:cat>
          <c:val>
            <c:numRef>
              <c:f>[1]Submissions!$G$2:$G$110</c:f>
              <c:numCache>
                <c:formatCode>General</c:formatCode>
                <c:ptCount val="10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515624"/>
        <c:axId val="473514056"/>
      </c:lineChart>
      <c:dateAx>
        <c:axId val="473515624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514056"/>
        <c:crosses val="autoZero"/>
        <c:auto val="0"/>
        <c:lblOffset val="100"/>
        <c:baseTimeUnit val="days"/>
      </c:dateAx>
      <c:valAx>
        <c:axId val="473514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515624"/>
        <c:crossesAt val="43405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https://easychair.org/conferences/login_as_pc_yes.cgi?y=20482537;a=20492743" TargetMode="External"/><Relationship Id="rId18" Type="http://schemas.openxmlformats.org/officeDocument/2006/relationships/hyperlink" Target="https://easychair.org/conferences/login_as_pc_yes.cgi?y=20482537;a=20493910" TargetMode="External"/><Relationship Id="rId26" Type="http://schemas.openxmlformats.org/officeDocument/2006/relationships/hyperlink" Target="https://easychair.org/conferences/login_as_pc_yes.cgi?a=20495772;y=20482537" TargetMode="External"/><Relationship Id="rId39" Type="http://schemas.openxmlformats.org/officeDocument/2006/relationships/hyperlink" Target="https://easychair.org/conferences/pcmember_info.cgi?member=2060021;a=20482537" TargetMode="External"/><Relationship Id="rId21" Type="http://schemas.openxmlformats.org/officeDocument/2006/relationships/hyperlink" Target="https://easychair.org/conferences/pc_show.cgi?a=20482537;del=2053399" TargetMode="External"/><Relationship Id="rId34" Type="http://schemas.openxmlformats.org/officeDocument/2006/relationships/hyperlink" Target="https://easychair.org/conferences/login_as_pc_yes.cgi?y=20482537;a=20511037" TargetMode="External"/><Relationship Id="rId42" Type="http://schemas.openxmlformats.org/officeDocument/2006/relationships/hyperlink" Target="https://easychair.org/conferences/login_as_pc_yes.cgi?y=20482537;a=20550852" TargetMode="External"/><Relationship Id="rId47" Type="http://schemas.openxmlformats.org/officeDocument/2006/relationships/hyperlink" Target="https://easychair.org/conferences/pcmember_info.cgi?member=2060023;a=20482537" TargetMode="External"/><Relationship Id="rId50" Type="http://schemas.openxmlformats.org/officeDocument/2006/relationships/hyperlink" Target="https://easychair.org/conferences/login_as_pc_yes.cgi?y=20482537;a=20550855" TargetMode="External"/><Relationship Id="rId55" Type="http://schemas.openxmlformats.org/officeDocument/2006/relationships/hyperlink" Target="https://easychair.org/conferences/pcmember_info.cgi?a=20482537;member=2060025" TargetMode="External"/><Relationship Id="rId63" Type="http://schemas.openxmlformats.org/officeDocument/2006/relationships/hyperlink" Target="https://easychair.org/conferences/pcmember_info.cgi?member=2060027;a=20482537" TargetMode="External"/><Relationship Id="rId68" Type="http://schemas.openxmlformats.org/officeDocument/2006/relationships/hyperlink" Target="https://easychair.org/conferences/pcmember_change.cgi?member=2060028;a=20482537" TargetMode="External"/><Relationship Id="rId76" Type="http://schemas.openxmlformats.org/officeDocument/2006/relationships/hyperlink" Target="https://easychair.org/conferences/pcmember_change.cgi?a=20482537;member=2060030" TargetMode="External"/><Relationship Id="rId7" Type="http://schemas.openxmlformats.org/officeDocument/2006/relationships/image" Target="../media/image4.gif"/><Relationship Id="rId71" Type="http://schemas.openxmlformats.org/officeDocument/2006/relationships/hyperlink" Target="https://easychair.org/conferences/pcmember_info.cgi?member=2060029;a=20482537" TargetMode="External"/><Relationship Id="rId2" Type="http://schemas.openxmlformats.org/officeDocument/2006/relationships/hyperlink" Target="https://easychair.org/conferences/pcmember_info.cgi?member=2053202;a=20482537" TargetMode="External"/><Relationship Id="rId16" Type="http://schemas.openxmlformats.org/officeDocument/2006/relationships/hyperlink" Target="https://easychair.org/conferences/pcmember_change.cgi?a=20482537;member=2053353" TargetMode="External"/><Relationship Id="rId29" Type="http://schemas.openxmlformats.org/officeDocument/2006/relationships/hyperlink" Target="https://easychair.org/conferences/pc_show.cgi?del=2053740;a=20482537" TargetMode="External"/><Relationship Id="rId11" Type="http://schemas.openxmlformats.org/officeDocument/2006/relationships/hyperlink" Target="https://easychair.org/conferences/pcmember_change.cgi?member=2053277;a=20482537" TargetMode="External"/><Relationship Id="rId24" Type="http://schemas.openxmlformats.org/officeDocument/2006/relationships/hyperlink" Target="https://easychair.org/conferences/pcmember_change.cgi?a=20482537;member=2053542" TargetMode="External"/><Relationship Id="rId32" Type="http://schemas.openxmlformats.org/officeDocument/2006/relationships/hyperlink" Target="https://easychair.org/conferences/pcmember_change.cgi?member=2055742;a=20482537" TargetMode="External"/><Relationship Id="rId37" Type="http://schemas.openxmlformats.org/officeDocument/2006/relationships/hyperlink" Target="https://easychair.org/conferences/pc_show.cgi?a=20482537;del=2060019" TargetMode="External"/><Relationship Id="rId40" Type="http://schemas.openxmlformats.org/officeDocument/2006/relationships/hyperlink" Target="https://easychair.org/conferences/pcmember_change.cgi?member=2060021;a=20482537" TargetMode="External"/><Relationship Id="rId45" Type="http://schemas.openxmlformats.org/officeDocument/2006/relationships/hyperlink" Target="https://easychair.org/conferences/pc_show.cgi?a=20482537;del=2060022" TargetMode="External"/><Relationship Id="rId53" Type="http://schemas.openxmlformats.org/officeDocument/2006/relationships/hyperlink" Target="https://easychair.org/conferences/pc_show.cgi?del=2060024;a=20482537" TargetMode="External"/><Relationship Id="rId58" Type="http://schemas.openxmlformats.org/officeDocument/2006/relationships/hyperlink" Target="https://easychair.org/conferences/login_as_pc_yes.cgi?a=20550858;y=20482537" TargetMode="External"/><Relationship Id="rId66" Type="http://schemas.openxmlformats.org/officeDocument/2006/relationships/hyperlink" Target="https://easychair.org/conferences/login_as_pc_yes.cgi?y=20482537;a=20550861" TargetMode="External"/><Relationship Id="rId74" Type="http://schemas.openxmlformats.org/officeDocument/2006/relationships/hyperlink" Target="https://easychair.org/conferences/login_as_pc_yes.cgi?a=20550863;y=20482537" TargetMode="External"/><Relationship Id="rId79" Type="http://schemas.openxmlformats.org/officeDocument/2006/relationships/hyperlink" Target="https://easychair.org/conferences/pcmember_info.cgi?member=2060031;a=20482537" TargetMode="External"/><Relationship Id="rId5" Type="http://schemas.openxmlformats.org/officeDocument/2006/relationships/image" Target="../media/image3.jpeg"/><Relationship Id="rId61" Type="http://schemas.openxmlformats.org/officeDocument/2006/relationships/hyperlink" Target="https://easychair.org/conferences/pc_show.cgi?a=20482537;del=2060026" TargetMode="External"/><Relationship Id="rId82" Type="http://schemas.openxmlformats.org/officeDocument/2006/relationships/hyperlink" Target="https://easychair.org/conferences/login_as_pc_yes.cgi?y=20482537;a=20550866" TargetMode="External"/><Relationship Id="rId10" Type="http://schemas.openxmlformats.org/officeDocument/2006/relationships/hyperlink" Target="https://easychair.org/conferences/pcmember_info.cgi?member=2053277;a=20482537" TargetMode="External"/><Relationship Id="rId19" Type="http://schemas.openxmlformats.org/officeDocument/2006/relationships/hyperlink" Target="https://easychair.org/conferences/pcmember_info.cgi?member=2053399;a=20482537" TargetMode="External"/><Relationship Id="rId31" Type="http://schemas.openxmlformats.org/officeDocument/2006/relationships/hyperlink" Target="https://easychair.org/conferences/pcmember_info.cgi?a=20482537;member=2055742" TargetMode="External"/><Relationship Id="rId44" Type="http://schemas.openxmlformats.org/officeDocument/2006/relationships/hyperlink" Target="https://easychair.org/conferences/pcmember_change.cgi?a=20482537;member=2060022" TargetMode="External"/><Relationship Id="rId52" Type="http://schemas.openxmlformats.org/officeDocument/2006/relationships/hyperlink" Target="https://easychair.org/conferences/pcmember_change.cgi?a=20482537;member=2060024" TargetMode="External"/><Relationship Id="rId60" Type="http://schemas.openxmlformats.org/officeDocument/2006/relationships/hyperlink" Target="https://easychair.org/conferences/pcmember_change.cgi?a=20482537;member=2060026" TargetMode="External"/><Relationship Id="rId65" Type="http://schemas.openxmlformats.org/officeDocument/2006/relationships/hyperlink" Target="https://easychair.org/conferences/pc_show.cgi?a=20482537;del=2060027" TargetMode="External"/><Relationship Id="rId73" Type="http://schemas.openxmlformats.org/officeDocument/2006/relationships/hyperlink" Target="https://easychair.org/conferences/pc_show.cgi?a=20482537;del=2060029" TargetMode="External"/><Relationship Id="rId78" Type="http://schemas.openxmlformats.org/officeDocument/2006/relationships/hyperlink" Target="https://easychair.org/conferences/login_as_pc_yes.cgi?a=20550865;y=20482537" TargetMode="External"/><Relationship Id="rId81" Type="http://schemas.openxmlformats.org/officeDocument/2006/relationships/hyperlink" Target="https://easychair.org/conferences/pc_show.cgi?del=2060031;a=20482537" TargetMode="External"/><Relationship Id="rId4" Type="http://schemas.openxmlformats.org/officeDocument/2006/relationships/hyperlink" Target="https://easychair.org/conferences/pcmember_change.cgi?member=2053202;a=20482537" TargetMode="External"/><Relationship Id="rId9" Type="http://schemas.openxmlformats.org/officeDocument/2006/relationships/image" Target="../media/image5.png"/><Relationship Id="rId14" Type="http://schemas.openxmlformats.org/officeDocument/2006/relationships/image" Target="../media/image6.jpeg"/><Relationship Id="rId22" Type="http://schemas.openxmlformats.org/officeDocument/2006/relationships/hyperlink" Target="https://easychair.org/conferences/login_as_pc_yes.cgi?y=20482537;a=20494325" TargetMode="External"/><Relationship Id="rId27" Type="http://schemas.openxmlformats.org/officeDocument/2006/relationships/hyperlink" Target="https://easychair.org/conferences/pcmember_info.cgi?a=20482537;member=2053740" TargetMode="External"/><Relationship Id="rId30" Type="http://schemas.openxmlformats.org/officeDocument/2006/relationships/hyperlink" Target="https://easychair.org/conferences/login_as_pc_yes.cgi?a=20497803;y=20482537" TargetMode="External"/><Relationship Id="rId35" Type="http://schemas.openxmlformats.org/officeDocument/2006/relationships/hyperlink" Target="https://easychair.org/conferences/pcmember_info.cgi?member=2060019;a=20482537" TargetMode="External"/><Relationship Id="rId43" Type="http://schemas.openxmlformats.org/officeDocument/2006/relationships/hyperlink" Target="https://easychair.org/conferences/pcmember_info.cgi?a=20482537;member=2060022" TargetMode="External"/><Relationship Id="rId48" Type="http://schemas.openxmlformats.org/officeDocument/2006/relationships/hyperlink" Target="https://easychair.org/conferences/pcmember_change.cgi?member=2060023;a=20482537" TargetMode="External"/><Relationship Id="rId56" Type="http://schemas.openxmlformats.org/officeDocument/2006/relationships/hyperlink" Target="https://easychair.org/conferences/pcmember_change.cgi?a=20482537;member=2060025" TargetMode="External"/><Relationship Id="rId64" Type="http://schemas.openxmlformats.org/officeDocument/2006/relationships/hyperlink" Target="https://easychair.org/conferences/pcmember_change.cgi?member=2060027;a=20482537" TargetMode="External"/><Relationship Id="rId69" Type="http://schemas.openxmlformats.org/officeDocument/2006/relationships/hyperlink" Target="https://easychair.org/conferences/pc_show.cgi?a=20482537;del=2060028" TargetMode="External"/><Relationship Id="rId77" Type="http://schemas.openxmlformats.org/officeDocument/2006/relationships/hyperlink" Target="https://easychair.org/conferences/pc_show.cgi?a=20482537;del=2060030" TargetMode="External"/><Relationship Id="rId8" Type="http://schemas.openxmlformats.org/officeDocument/2006/relationships/hyperlink" Target="https://easychair.org/conferences/login_as_pc_yes.cgi?y=20482537;a=20491969" TargetMode="External"/><Relationship Id="rId51" Type="http://schemas.openxmlformats.org/officeDocument/2006/relationships/hyperlink" Target="https://easychair.org/conferences/pcmember_info.cgi?member=2060024;a=20482537" TargetMode="External"/><Relationship Id="rId72" Type="http://schemas.openxmlformats.org/officeDocument/2006/relationships/hyperlink" Target="https://easychair.org/conferences/pcmember_change.cgi?member=2060029;a=20482537" TargetMode="External"/><Relationship Id="rId80" Type="http://schemas.openxmlformats.org/officeDocument/2006/relationships/hyperlink" Target="https://easychair.org/conferences/pcmember_change.cgi?a=20482537;member=2060031" TargetMode="External"/><Relationship Id="rId3" Type="http://schemas.openxmlformats.org/officeDocument/2006/relationships/image" Target="../media/image2.png"/><Relationship Id="rId12" Type="http://schemas.openxmlformats.org/officeDocument/2006/relationships/hyperlink" Target="https://easychair.org/conferences/pc_show.cgi?a=20482537;del=2053277" TargetMode="External"/><Relationship Id="rId17" Type="http://schemas.openxmlformats.org/officeDocument/2006/relationships/hyperlink" Target="https://easychair.org/conferences/pc_show.cgi?a=20482537;del=2053353" TargetMode="External"/><Relationship Id="rId25" Type="http://schemas.openxmlformats.org/officeDocument/2006/relationships/hyperlink" Target="https://easychair.org/conferences/pc_show.cgi?del=2053542;a=20482537" TargetMode="External"/><Relationship Id="rId33" Type="http://schemas.openxmlformats.org/officeDocument/2006/relationships/hyperlink" Target="https://easychair.org/conferences/pc_show.cgi?del=2055742;a=20482537" TargetMode="External"/><Relationship Id="rId38" Type="http://schemas.openxmlformats.org/officeDocument/2006/relationships/hyperlink" Target="https://easychair.org/conferences/login_as_pc_yes.cgi?y=20482537;a=20550841" TargetMode="External"/><Relationship Id="rId46" Type="http://schemas.openxmlformats.org/officeDocument/2006/relationships/hyperlink" Target="https://easychair.org/conferences/login_as_pc_yes.cgi?y=20482537;a=20550853" TargetMode="External"/><Relationship Id="rId59" Type="http://schemas.openxmlformats.org/officeDocument/2006/relationships/hyperlink" Target="https://easychair.org/conferences/pcmember_info.cgi?a=20482537;member=2060026" TargetMode="External"/><Relationship Id="rId67" Type="http://schemas.openxmlformats.org/officeDocument/2006/relationships/hyperlink" Target="https://easychair.org/conferences/pcmember_info.cgi?a=20482537;member=2060028" TargetMode="External"/><Relationship Id="rId20" Type="http://schemas.openxmlformats.org/officeDocument/2006/relationships/hyperlink" Target="https://easychair.org/conferences/pcmember_change.cgi?member=2053399;a=20482537" TargetMode="External"/><Relationship Id="rId41" Type="http://schemas.openxmlformats.org/officeDocument/2006/relationships/hyperlink" Target="https://easychair.org/conferences/pc_show.cgi?a=20482537;del=2060021" TargetMode="External"/><Relationship Id="rId54" Type="http://schemas.openxmlformats.org/officeDocument/2006/relationships/hyperlink" Target="https://easychair.org/conferences/login_as_pc_yes.cgi?y=20482537;a=20550857" TargetMode="External"/><Relationship Id="rId62" Type="http://schemas.openxmlformats.org/officeDocument/2006/relationships/hyperlink" Target="https://easychair.org/conferences/login_as_pc_yes.cgi?y=20482537;a=20550860" TargetMode="External"/><Relationship Id="rId70" Type="http://schemas.openxmlformats.org/officeDocument/2006/relationships/hyperlink" Target="https://easychair.org/conferences/login_as_pc_yes.cgi?y=20482537;a=20550862" TargetMode="External"/><Relationship Id="rId75" Type="http://schemas.openxmlformats.org/officeDocument/2006/relationships/hyperlink" Target="https://easychair.org/conferences/pcmember_info.cgi?a=20482537;member=2060030" TargetMode="External"/><Relationship Id="rId1" Type="http://schemas.openxmlformats.org/officeDocument/2006/relationships/image" Target="../media/image1.jpeg"/><Relationship Id="rId6" Type="http://schemas.openxmlformats.org/officeDocument/2006/relationships/hyperlink" Target="https://easychair.org/conferences/pc_show.cgi?a=20482537;del=2053202" TargetMode="External"/><Relationship Id="rId15" Type="http://schemas.openxmlformats.org/officeDocument/2006/relationships/hyperlink" Target="https://easychair.org/conferences/pcmember_info.cgi?member=2053353;a=20482537" TargetMode="External"/><Relationship Id="rId23" Type="http://schemas.openxmlformats.org/officeDocument/2006/relationships/hyperlink" Target="https://easychair.org/conferences/pcmember_info.cgi?a=20482537;member=2053542" TargetMode="External"/><Relationship Id="rId28" Type="http://schemas.openxmlformats.org/officeDocument/2006/relationships/hyperlink" Target="https://easychair.org/conferences/pcmember_change.cgi?a=20482537;member=2053740" TargetMode="External"/><Relationship Id="rId36" Type="http://schemas.openxmlformats.org/officeDocument/2006/relationships/hyperlink" Target="https://easychair.org/conferences/pcmember_change.cgi?member=2060019;a=20482537" TargetMode="External"/><Relationship Id="rId49" Type="http://schemas.openxmlformats.org/officeDocument/2006/relationships/hyperlink" Target="https://easychair.org/conferences/pc_show.cgi?a=20482537;del=2060023" TargetMode="External"/><Relationship Id="rId57" Type="http://schemas.openxmlformats.org/officeDocument/2006/relationships/hyperlink" Target="https://easychair.org/conferences/pc_show.cgi?a=20482537;del=2060025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40</xdr:row>
      <xdr:rowOff>0</xdr:rowOff>
    </xdr:from>
    <xdr:to>
      <xdr:col>5</xdr:col>
      <xdr:colOff>161925</xdr:colOff>
      <xdr:row>40</xdr:row>
      <xdr:rowOff>152400</xdr:rowOff>
    </xdr:to>
    <xdr:pic>
      <xdr:nvPicPr>
        <xdr:cNvPr id="2" name="Picture 1" descr="https://easychair.org/images/question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12763500"/>
          <a:ext cx="1619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152400</xdr:colOff>
      <xdr:row>40</xdr:row>
      <xdr:rowOff>152400</xdr:rowOff>
    </xdr:to>
    <xdr:pic>
      <xdr:nvPicPr>
        <xdr:cNvPr id="3" name="Picture 2" descr="information on Alexander Bardenshtein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276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142875</xdr:colOff>
      <xdr:row>40</xdr:row>
      <xdr:rowOff>123825</xdr:rowOff>
    </xdr:to>
    <xdr:pic>
      <xdr:nvPicPr>
        <xdr:cNvPr id="4" name="Picture 3" descr="update Alexander Bardenshtein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2763500"/>
          <a:ext cx="1428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171450</xdr:colOff>
      <xdr:row>40</xdr:row>
      <xdr:rowOff>171450</xdr:rowOff>
    </xdr:to>
    <xdr:pic>
      <xdr:nvPicPr>
        <xdr:cNvPr id="5" name="Picture 4" descr="delete Alexander Bardenshtein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27635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41</xdr:row>
      <xdr:rowOff>0</xdr:rowOff>
    </xdr:to>
    <xdr:pic>
      <xdr:nvPicPr>
        <xdr:cNvPr id="6" name="Picture 5" descr="log in as Alexander Bardenshtein">
          <a:hlinkClick xmlns:r="http://schemas.openxmlformats.org/officeDocument/2006/relationships" r:id="rId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127635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161925</xdr:colOff>
      <xdr:row>40</xdr:row>
      <xdr:rowOff>152400</xdr:rowOff>
    </xdr:to>
    <xdr:pic>
      <xdr:nvPicPr>
        <xdr:cNvPr id="7" name="Picture 6" descr="https://easychair.org/images/question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13335000"/>
          <a:ext cx="1619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152400</xdr:colOff>
      <xdr:row>40</xdr:row>
      <xdr:rowOff>152400</xdr:rowOff>
    </xdr:to>
    <xdr:pic>
      <xdr:nvPicPr>
        <xdr:cNvPr id="8" name="Picture 7" descr="information on Soren Rahbek Ostergaard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333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142875</xdr:colOff>
      <xdr:row>40</xdr:row>
      <xdr:rowOff>123825</xdr:rowOff>
    </xdr:to>
    <xdr:pic>
      <xdr:nvPicPr>
        <xdr:cNvPr id="9" name="Picture 8" descr="update Soren Rahbek Ostergaard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3335000"/>
          <a:ext cx="1428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171450</xdr:colOff>
      <xdr:row>40</xdr:row>
      <xdr:rowOff>171450</xdr:rowOff>
    </xdr:to>
    <xdr:pic>
      <xdr:nvPicPr>
        <xdr:cNvPr id="10" name="Picture 9" descr="delete Soren Rahbek Ostergaard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33350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41</xdr:row>
      <xdr:rowOff>0</xdr:rowOff>
    </xdr:to>
    <xdr:pic>
      <xdr:nvPicPr>
        <xdr:cNvPr id="11" name="Picture 10" descr="log in as Soren Rahbek Ostergaard">
          <a:hlinkClick xmlns:r="http://schemas.openxmlformats.org/officeDocument/2006/relationships" r:id="rId13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133350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171450</xdr:colOff>
      <xdr:row>41</xdr:row>
      <xdr:rowOff>9525</xdr:rowOff>
    </xdr:to>
    <xdr:pic>
      <xdr:nvPicPr>
        <xdr:cNvPr id="12" name="Picture 11" descr="https://easychair.org/images/question1.gif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13906500"/>
          <a:ext cx="1714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152400</xdr:colOff>
      <xdr:row>40</xdr:row>
      <xdr:rowOff>152400</xdr:rowOff>
    </xdr:to>
    <xdr:pic>
      <xdr:nvPicPr>
        <xdr:cNvPr id="13" name="Picture 12" descr="information on Helen Williams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390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142875</xdr:colOff>
      <xdr:row>40</xdr:row>
      <xdr:rowOff>123825</xdr:rowOff>
    </xdr:to>
    <xdr:pic>
      <xdr:nvPicPr>
        <xdr:cNvPr id="14" name="Picture 13" descr="update Helen Williams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3906500"/>
          <a:ext cx="1428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171450</xdr:colOff>
      <xdr:row>40</xdr:row>
      <xdr:rowOff>171450</xdr:rowOff>
    </xdr:to>
    <xdr:pic>
      <xdr:nvPicPr>
        <xdr:cNvPr id="15" name="Picture 14" descr="delete Helen Williams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39065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41</xdr:row>
      <xdr:rowOff>0</xdr:rowOff>
    </xdr:to>
    <xdr:pic>
      <xdr:nvPicPr>
        <xdr:cNvPr id="16" name="Picture 15" descr="log in as Helen Williams">
          <a:hlinkClick xmlns:r="http://schemas.openxmlformats.org/officeDocument/2006/relationships" r:id="rId1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139065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161925</xdr:colOff>
      <xdr:row>40</xdr:row>
      <xdr:rowOff>152400</xdr:rowOff>
    </xdr:to>
    <xdr:pic>
      <xdr:nvPicPr>
        <xdr:cNvPr id="17" name="Picture 16" descr="https://easychair.org/images/question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14287500"/>
          <a:ext cx="1619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152400</xdr:colOff>
      <xdr:row>40</xdr:row>
      <xdr:rowOff>152400</xdr:rowOff>
    </xdr:to>
    <xdr:pic>
      <xdr:nvPicPr>
        <xdr:cNvPr id="18" name="Picture 17" descr="information on Wannee Chinsirikul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4287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142875</xdr:colOff>
      <xdr:row>40</xdr:row>
      <xdr:rowOff>123825</xdr:rowOff>
    </xdr:to>
    <xdr:pic>
      <xdr:nvPicPr>
        <xdr:cNvPr id="19" name="Picture 18" descr="update Wannee Chinsirikul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4287500"/>
          <a:ext cx="1428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171450</xdr:colOff>
      <xdr:row>40</xdr:row>
      <xdr:rowOff>171450</xdr:rowOff>
    </xdr:to>
    <xdr:pic>
      <xdr:nvPicPr>
        <xdr:cNvPr id="20" name="Picture 19" descr="delete Wannee Chinsirikul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42875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41</xdr:row>
      <xdr:rowOff>0</xdr:rowOff>
    </xdr:to>
    <xdr:pic>
      <xdr:nvPicPr>
        <xdr:cNvPr id="21" name="Picture 20" descr="log in as Wannee Chinsirikul">
          <a:hlinkClick xmlns:r="http://schemas.openxmlformats.org/officeDocument/2006/relationships" r:id="rId2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142875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161925</xdr:colOff>
      <xdr:row>40</xdr:row>
      <xdr:rowOff>152400</xdr:rowOff>
    </xdr:to>
    <xdr:pic>
      <xdr:nvPicPr>
        <xdr:cNvPr id="22" name="Picture 21" descr="https://easychair.org/images/question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15049500"/>
          <a:ext cx="1619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152400</xdr:colOff>
      <xdr:row>40</xdr:row>
      <xdr:rowOff>152400</xdr:rowOff>
    </xdr:to>
    <xdr:pic>
      <xdr:nvPicPr>
        <xdr:cNvPr id="23" name="Picture 22" descr="information on Katsuhiko Saito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5049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142875</xdr:colOff>
      <xdr:row>40</xdr:row>
      <xdr:rowOff>123825</xdr:rowOff>
    </xdr:to>
    <xdr:pic>
      <xdr:nvPicPr>
        <xdr:cNvPr id="24" name="Picture 23" descr="update Katsuhiko Saito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5049500"/>
          <a:ext cx="1428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171450</xdr:colOff>
      <xdr:row>40</xdr:row>
      <xdr:rowOff>171450</xdr:rowOff>
    </xdr:to>
    <xdr:pic>
      <xdr:nvPicPr>
        <xdr:cNvPr id="25" name="Picture 24" descr="delete Katsuhiko Saito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50495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41</xdr:row>
      <xdr:rowOff>0</xdr:rowOff>
    </xdr:to>
    <xdr:pic>
      <xdr:nvPicPr>
        <xdr:cNvPr id="26" name="Picture 25" descr="log in as Katsuhiko Saito">
          <a:hlinkClick xmlns:r="http://schemas.openxmlformats.org/officeDocument/2006/relationships" r:id="rId2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150495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161925</xdr:colOff>
      <xdr:row>40</xdr:row>
      <xdr:rowOff>152400</xdr:rowOff>
    </xdr:to>
    <xdr:pic>
      <xdr:nvPicPr>
        <xdr:cNvPr id="27" name="Picture 26" descr="https://easychair.org/images/question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15240000"/>
          <a:ext cx="1619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152400</xdr:colOff>
      <xdr:row>40</xdr:row>
      <xdr:rowOff>152400</xdr:rowOff>
    </xdr:to>
    <xdr:pic>
      <xdr:nvPicPr>
        <xdr:cNvPr id="28" name="Picture 27" descr="information on Eric Martine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5240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142875</xdr:colOff>
      <xdr:row>40</xdr:row>
      <xdr:rowOff>123825</xdr:rowOff>
    </xdr:to>
    <xdr:pic>
      <xdr:nvPicPr>
        <xdr:cNvPr id="29" name="Picture 28" descr="update Eric Martine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5240000"/>
          <a:ext cx="1428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171450</xdr:colOff>
      <xdr:row>40</xdr:row>
      <xdr:rowOff>171450</xdr:rowOff>
    </xdr:to>
    <xdr:pic>
      <xdr:nvPicPr>
        <xdr:cNvPr id="30" name="Picture 29" descr="delete Eric Martine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52400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41</xdr:row>
      <xdr:rowOff>0</xdr:rowOff>
    </xdr:to>
    <xdr:pic>
      <xdr:nvPicPr>
        <xdr:cNvPr id="31" name="Picture 30" descr="log in as Eric Martine">
          <a:hlinkClick xmlns:r="http://schemas.openxmlformats.org/officeDocument/2006/relationships" r:id="rId3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152400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171450</xdr:colOff>
      <xdr:row>41</xdr:row>
      <xdr:rowOff>9525</xdr:rowOff>
    </xdr:to>
    <xdr:pic>
      <xdr:nvPicPr>
        <xdr:cNvPr id="32" name="Picture 31" descr="https://easychair.org/images/question1.gif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15430500"/>
          <a:ext cx="1714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152400</xdr:colOff>
      <xdr:row>40</xdr:row>
      <xdr:rowOff>152400</xdr:rowOff>
    </xdr:to>
    <xdr:pic>
      <xdr:nvPicPr>
        <xdr:cNvPr id="33" name="Picture 32" descr="information on Silvia Dantas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5430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142875</xdr:colOff>
      <xdr:row>40</xdr:row>
      <xdr:rowOff>123825</xdr:rowOff>
    </xdr:to>
    <xdr:pic>
      <xdr:nvPicPr>
        <xdr:cNvPr id="34" name="Picture 33" descr="update Silvia Dantas">
          <a:hlinkClick xmlns:r="http://schemas.openxmlformats.org/officeDocument/2006/relationships" r:id="rId3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5430500"/>
          <a:ext cx="1428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171450</xdr:colOff>
      <xdr:row>40</xdr:row>
      <xdr:rowOff>171450</xdr:rowOff>
    </xdr:to>
    <xdr:pic>
      <xdr:nvPicPr>
        <xdr:cNvPr id="35" name="Picture 34" descr="delete Silvia Dantas">
          <a:hlinkClick xmlns:r="http://schemas.openxmlformats.org/officeDocument/2006/relationships" r:id="rId3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54305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41</xdr:row>
      <xdr:rowOff>0</xdr:rowOff>
    </xdr:to>
    <xdr:pic>
      <xdr:nvPicPr>
        <xdr:cNvPr id="36" name="Picture 35" descr="log in as Silvia Dantas">
          <a:hlinkClick xmlns:r="http://schemas.openxmlformats.org/officeDocument/2006/relationships" r:id="rId3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154305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161925</xdr:colOff>
      <xdr:row>40</xdr:row>
      <xdr:rowOff>152400</xdr:rowOff>
    </xdr:to>
    <xdr:pic>
      <xdr:nvPicPr>
        <xdr:cNvPr id="37" name="Picture 36" descr="https://easychair.org/images/question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15621000"/>
          <a:ext cx="1619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152400</xdr:colOff>
      <xdr:row>40</xdr:row>
      <xdr:rowOff>152400</xdr:rowOff>
    </xdr:to>
    <xdr:pic>
      <xdr:nvPicPr>
        <xdr:cNvPr id="38" name="Picture 37" descr="information on Thomas Goedecke">
          <a:hlinkClick xmlns:r="http://schemas.openxmlformats.org/officeDocument/2006/relationships" r:id="rId3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5621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142875</xdr:colOff>
      <xdr:row>40</xdr:row>
      <xdr:rowOff>123825</xdr:rowOff>
    </xdr:to>
    <xdr:pic>
      <xdr:nvPicPr>
        <xdr:cNvPr id="39" name="Picture 38" descr="update Thomas Goedecke">
          <a:hlinkClick xmlns:r="http://schemas.openxmlformats.org/officeDocument/2006/relationships" r:id="rId3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5621000"/>
          <a:ext cx="1428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171450</xdr:colOff>
      <xdr:row>40</xdr:row>
      <xdr:rowOff>171450</xdr:rowOff>
    </xdr:to>
    <xdr:pic>
      <xdr:nvPicPr>
        <xdr:cNvPr id="40" name="Picture 39" descr="delete Thomas Goedecke">
          <a:hlinkClick xmlns:r="http://schemas.openxmlformats.org/officeDocument/2006/relationships" r:id="rId3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56210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41</xdr:row>
      <xdr:rowOff>0</xdr:rowOff>
    </xdr:to>
    <xdr:pic>
      <xdr:nvPicPr>
        <xdr:cNvPr id="41" name="Picture 40" descr="log in as Thomas Goedecke">
          <a:hlinkClick xmlns:r="http://schemas.openxmlformats.org/officeDocument/2006/relationships" r:id="rId3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156210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161925</xdr:colOff>
      <xdr:row>40</xdr:row>
      <xdr:rowOff>152400</xdr:rowOff>
    </xdr:to>
    <xdr:pic>
      <xdr:nvPicPr>
        <xdr:cNvPr id="42" name="Picture 41" descr="https://easychair.org/images/question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15811500"/>
          <a:ext cx="1619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152400</xdr:colOff>
      <xdr:row>40</xdr:row>
      <xdr:rowOff>152400</xdr:rowOff>
    </xdr:to>
    <xdr:pic>
      <xdr:nvPicPr>
        <xdr:cNvPr id="43" name="Picture 42" descr="information on Gregory Batt">
          <a:hlinkClick xmlns:r="http://schemas.openxmlformats.org/officeDocument/2006/relationships" r:id="rId3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581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142875</xdr:colOff>
      <xdr:row>40</xdr:row>
      <xdr:rowOff>123825</xdr:rowOff>
    </xdr:to>
    <xdr:pic>
      <xdr:nvPicPr>
        <xdr:cNvPr id="44" name="Picture 43" descr="update Gregory Batt">
          <a:hlinkClick xmlns:r="http://schemas.openxmlformats.org/officeDocument/2006/relationships" r:id="rId4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5811500"/>
          <a:ext cx="1428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171450</xdr:colOff>
      <xdr:row>40</xdr:row>
      <xdr:rowOff>171450</xdr:rowOff>
    </xdr:to>
    <xdr:pic>
      <xdr:nvPicPr>
        <xdr:cNvPr id="45" name="Picture 44" descr="delete Gregory Batt">
          <a:hlinkClick xmlns:r="http://schemas.openxmlformats.org/officeDocument/2006/relationships" r:id="rId4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58115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41</xdr:row>
      <xdr:rowOff>0</xdr:rowOff>
    </xdr:to>
    <xdr:pic>
      <xdr:nvPicPr>
        <xdr:cNvPr id="46" name="Picture 45" descr="log in as Gregory Batt">
          <a:hlinkClick xmlns:r="http://schemas.openxmlformats.org/officeDocument/2006/relationships" r:id="rId4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158115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161925</xdr:colOff>
      <xdr:row>40</xdr:row>
      <xdr:rowOff>152400</xdr:rowOff>
    </xdr:to>
    <xdr:pic>
      <xdr:nvPicPr>
        <xdr:cNvPr id="47" name="Picture 46" descr="https://easychair.org/images/question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16002000"/>
          <a:ext cx="1619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152400</xdr:colOff>
      <xdr:row>40</xdr:row>
      <xdr:rowOff>152400</xdr:rowOff>
    </xdr:to>
    <xdr:pic>
      <xdr:nvPicPr>
        <xdr:cNvPr id="48" name="Picture 47" descr="information on Laura Bix">
          <a:hlinkClick xmlns:r="http://schemas.openxmlformats.org/officeDocument/2006/relationships" r:id="rId4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6002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142875</xdr:colOff>
      <xdr:row>40</xdr:row>
      <xdr:rowOff>123825</xdr:rowOff>
    </xdr:to>
    <xdr:pic>
      <xdr:nvPicPr>
        <xdr:cNvPr id="49" name="Picture 48" descr="update Laura Bix">
          <a:hlinkClick xmlns:r="http://schemas.openxmlformats.org/officeDocument/2006/relationships" r:id="rId4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6002000"/>
          <a:ext cx="1428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171450</xdr:colOff>
      <xdr:row>40</xdr:row>
      <xdr:rowOff>171450</xdr:rowOff>
    </xdr:to>
    <xdr:pic>
      <xdr:nvPicPr>
        <xdr:cNvPr id="50" name="Picture 49" descr="delete Laura Bix">
          <a:hlinkClick xmlns:r="http://schemas.openxmlformats.org/officeDocument/2006/relationships" r:id="rId4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60020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41</xdr:row>
      <xdr:rowOff>0</xdr:rowOff>
    </xdr:to>
    <xdr:pic>
      <xdr:nvPicPr>
        <xdr:cNvPr id="51" name="Picture 50" descr="log in as Laura Bix">
          <a:hlinkClick xmlns:r="http://schemas.openxmlformats.org/officeDocument/2006/relationships" r:id="rId4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160020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161925</xdr:colOff>
      <xdr:row>40</xdr:row>
      <xdr:rowOff>152400</xdr:rowOff>
    </xdr:to>
    <xdr:pic>
      <xdr:nvPicPr>
        <xdr:cNvPr id="52" name="Picture 51" descr="https://easychair.org/images/question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16192500"/>
          <a:ext cx="1619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152400</xdr:colOff>
      <xdr:row>40</xdr:row>
      <xdr:rowOff>152400</xdr:rowOff>
    </xdr:to>
    <xdr:pic>
      <xdr:nvPicPr>
        <xdr:cNvPr id="53" name="Picture 52" descr="information on Vanee Chonhenchob">
          <a:hlinkClick xmlns:r="http://schemas.openxmlformats.org/officeDocument/2006/relationships" r:id="rId4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6192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142875</xdr:colOff>
      <xdr:row>40</xdr:row>
      <xdr:rowOff>123825</xdr:rowOff>
    </xdr:to>
    <xdr:pic>
      <xdr:nvPicPr>
        <xdr:cNvPr id="54" name="Picture 53" descr="update Vanee Chonhenchob">
          <a:hlinkClick xmlns:r="http://schemas.openxmlformats.org/officeDocument/2006/relationships" r:id="rId4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6192500"/>
          <a:ext cx="1428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171450</xdr:colOff>
      <xdr:row>40</xdr:row>
      <xdr:rowOff>171450</xdr:rowOff>
    </xdr:to>
    <xdr:pic>
      <xdr:nvPicPr>
        <xdr:cNvPr id="55" name="Picture 54" descr="delete Vanee Chonhenchob">
          <a:hlinkClick xmlns:r="http://schemas.openxmlformats.org/officeDocument/2006/relationships" r:id="rId4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61925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41</xdr:row>
      <xdr:rowOff>0</xdr:rowOff>
    </xdr:to>
    <xdr:pic>
      <xdr:nvPicPr>
        <xdr:cNvPr id="56" name="Picture 55" descr="log in as Vanee Chonhenchob">
          <a:hlinkClick xmlns:r="http://schemas.openxmlformats.org/officeDocument/2006/relationships" r:id="rId5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161925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161925</xdr:colOff>
      <xdr:row>40</xdr:row>
      <xdr:rowOff>152400</xdr:rowOff>
    </xdr:to>
    <xdr:pic>
      <xdr:nvPicPr>
        <xdr:cNvPr id="57" name="Picture 56" descr="https://easychair.org/images/question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16383000"/>
          <a:ext cx="1619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152400</xdr:colOff>
      <xdr:row>40</xdr:row>
      <xdr:rowOff>152400</xdr:rowOff>
    </xdr:to>
    <xdr:pic>
      <xdr:nvPicPr>
        <xdr:cNvPr id="58" name="Picture 57" descr="information on Rafael Gavara">
          <a:hlinkClick xmlns:r="http://schemas.openxmlformats.org/officeDocument/2006/relationships" r:id="rId5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6383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142875</xdr:colOff>
      <xdr:row>40</xdr:row>
      <xdr:rowOff>123825</xdr:rowOff>
    </xdr:to>
    <xdr:pic>
      <xdr:nvPicPr>
        <xdr:cNvPr id="59" name="Picture 58" descr="update Rafael Gavara">
          <a:hlinkClick xmlns:r="http://schemas.openxmlformats.org/officeDocument/2006/relationships" r:id="rId5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6383000"/>
          <a:ext cx="1428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171450</xdr:colOff>
      <xdr:row>40</xdr:row>
      <xdr:rowOff>171450</xdr:rowOff>
    </xdr:to>
    <xdr:pic>
      <xdr:nvPicPr>
        <xdr:cNvPr id="60" name="Picture 59" descr="delete Rafael Gavara">
          <a:hlinkClick xmlns:r="http://schemas.openxmlformats.org/officeDocument/2006/relationships" r:id="rId5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63830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41</xdr:row>
      <xdr:rowOff>0</xdr:rowOff>
    </xdr:to>
    <xdr:pic>
      <xdr:nvPicPr>
        <xdr:cNvPr id="61" name="Picture 60" descr="log in as Rafael Gavara">
          <a:hlinkClick xmlns:r="http://schemas.openxmlformats.org/officeDocument/2006/relationships" r:id="rId5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163830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171450</xdr:colOff>
      <xdr:row>41</xdr:row>
      <xdr:rowOff>9525</xdr:rowOff>
    </xdr:to>
    <xdr:pic>
      <xdr:nvPicPr>
        <xdr:cNvPr id="62" name="Picture 61" descr="https://easychair.org/images/question1.gif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16573500"/>
          <a:ext cx="1714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152400</xdr:colOff>
      <xdr:row>40</xdr:row>
      <xdr:rowOff>152400</xdr:rowOff>
    </xdr:to>
    <xdr:pic>
      <xdr:nvPicPr>
        <xdr:cNvPr id="63" name="Picture 62" descr="information on Cristina Guzmán">
          <a:hlinkClick xmlns:r="http://schemas.openxmlformats.org/officeDocument/2006/relationships" r:id="rId5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6573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142875</xdr:colOff>
      <xdr:row>40</xdr:row>
      <xdr:rowOff>123825</xdr:rowOff>
    </xdr:to>
    <xdr:pic>
      <xdr:nvPicPr>
        <xdr:cNvPr id="64" name="Picture 63" descr="update Cristina Guzmán">
          <a:hlinkClick xmlns:r="http://schemas.openxmlformats.org/officeDocument/2006/relationships" r:id="rId5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6573500"/>
          <a:ext cx="1428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171450</xdr:colOff>
      <xdr:row>40</xdr:row>
      <xdr:rowOff>171450</xdr:rowOff>
    </xdr:to>
    <xdr:pic>
      <xdr:nvPicPr>
        <xdr:cNvPr id="65" name="Picture 64" descr="delete Cristina Guzmán">
          <a:hlinkClick xmlns:r="http://schemas.openxmlformats.org/officeDocument/2006/relationships" r:id="rId5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65735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41</xdr:row>
      <xdr:rowOff>0</xdr:rowOff>
    </xdr:to>
    <xdr:pic>
      <xdr:nvPicPr>
        <xdr:cNvPr id="66" name="Picture 65" descr="log in as Cristina Guzmán">
          <a:hlinkClick xmlns:r="http://schemas.openxmlformats.org/officeDocument/2006/relationships" r:id="rId5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165735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161925</xdr:colOff>
      <xdr:row>40</xdr:row>
      <xdr:rowOff>152400</xdr:rowOff>
    </xdr:to>
    <xdr:pic>
      <xdr:nvPicPr>
        <xdr:cNvPr id="67" name="Picture 66" descr="https://easychair.org/images/question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16764000"/>
          <a:ext cx="1619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152400</xdr:colOff>
      <xdr:row>40</xdr:row>
      <xdr:rowOff>152400</xdr:rowOff>
    </xdr:to>
    <xdr:pic>
      <xdr:nvPicPr>
        <xdr:cNvPr id="68" name="Picture 67" descr="information on Annika Olsen">
          <a:hlinkClick xmlns:r="http://schemas.openxmlformats.org/officeDocument/2006/relationships" r:id="rId5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6764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142875</xdr:colOff>
      <xdr:row>40</xdr:row>
      <xdr:rowOff>123825</xdr:rowOff>
    </xdr:to>
    <xdr:pic>
      <xdr:nvPicPr>
        <xdr:cNvPr id="69" name="Picture 68" descr="update Annika Olsen">
          <a:hlinkClick xmlns:r="http://schemas.openxmlformats.org/officeDocument/2006/relationships" r:id="rId6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6764000"/>
          <a:ext cx="1428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171450</xdr:colOff>
      <xdr:row>40</xdr:row>
      <xdr:rowOff>171450</xdr:rowOff>
    </xdr:to>
    <xdr:pic>
      <xdr:nvPicPr>
        <xdr:cNvPr id="70" name="Picture 69" descr="delete Annika Olsen">
          <a:hlinkClick xmlns:r="http://schemas.openxmlformats.org/officeDocument/2006/relationships" r:id="rId6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67640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41</xdr:row>
      <xdr:rowOff>0</xdr:rowOff>
    </xdr:to>
    <xdr:pic>
      <xdr:nvPicPr>
        <xdr:cNvPr id="71" name="Picture 70" descr="log in as Annika Olsen">
          <a:hlinkClick xmlns:r="http://schemas.openxmlformats.org/officeDocument/2006/relationships" r:id="rId6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167640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171450</xdr:colOff>
      <xdr:row>41</xdr:row>
      <xdr:rowOff>9525</xdr:rowOff>
    </xdr:to>
    <xdr:pic>
      <xdr:nvPicPr>
        <xdr:cNvPr id="72" name="Picture 71" descr="https://easychair.org/images/question1.gif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16954500"/>
          <a:ext cx="1714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152400</xdr:colOff>
      <xdr:row>40</xdr:row>
      <xdr:rowOff>152400</xdr:rowOff>
    </xdr:to>
    <xdr:pic>
      <xdr:nvPicPr>
        <xdr:cNvPr id="73" name="Picture 72" descr="information on Bruno Ponsard">
          <a:hlinkClick xmlns:r="http://schemas.openxmlformats.org/officeDocument/2006/relationships" r:id="rId6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6954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142875</xdr:colOff>
      <xdr:row>40</xdr:row>
      <xdr:rowOff>123825</xdr:rowOff>
    </xdr:to>
    <xdr:pic>
      <xdr:nvPicPr>
        <xdr:cNvPr id="74" name="Picture 73" descr="update Bruno Ponsard">
          <a:hlinkClick xmlns:r="http://schemas.openxmlformats.org/officeDocument/2006/relationships" r:id="rId6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6954500"/>
          <a:ext cx="1428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171450</xdr:colOff>
      <xdr:row>40</xdr:row>
      <xdr:rowOff>171450</xdr:rowOff>
    </xdr:to>
    <xdr:pic>
      <xdr:nvPicPr>
        <xdr:cNvPr id="75" name="Picture 74" descr="delete Bruno Ponsard">
          <a:hlinkClick xmlns:r="http://schemas.openxmlformats.org/officeDocument/2006/relationships" r:id="rId6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69545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41</xdr:row>
      <xdr:rowOff>0</xdr:rowOff>
    </xdr:to>
    <xdr:pic>
      <xdr:nvPicPr>
        <xdr:cNvPr id="76" name="Picture 75" descr="log in as Bruno Ponsard">
          <a:hlinkClick xmlns:r="http://schemas.openxmlformats.org/officeDocument/2006/relationships" r:id="rId66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169545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171450</xdr:colOff>
      <xdr:row>41</xdr:row>
      <xdr:rowOff>9525</xdr:rowOff>
    </xdr:to>
    <xdr:pic>
      <xdr:nvPicPr>
        <xdr:cNvPr id="77" name="Picture 76" descr="https://easychair.org/images/question1.gif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17145000"/>
          <a:ext cx="17145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152400</xdr:colOff>
      <xdr:row>40</xdr:row>
      <xdr:rowOff>152400</xdr:rowOff>
    </xdr:to>
    <xdr:pic>
      <xdr:nvPicPr>
        <xdr:cNvPr id="78" name="Picture 77" descr="information on Peter Ragaert">
          <a:hlinkClick xmlns:r="http://schemas.openxmlformats.org/officeDocument/2006/relationships" r:id="rId6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7145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142875</xdr:colOff>
      <xdr:row>40</xdr:row>
      <xdr:rowOff>123825</xdr:rowOff>
    </xdr:to>
    <xdr:pic>
      <xdr:nvPicPr>
        <xdr:cNvPr id="79" name="Picture 78" descr="update Peter Ragaert">
          <a:hlinkClick xmlns:r="http://schemas.openxmlformats.org/officeDocument/2006/relationships" r:id="rId6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7145000"/>
          <a:ext cx="1428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171450</xdr:colOff>
      <xdr:row>40</xdr:row>
      <xdr:rowOff>171450</xdr:rowOff>
    </xdr:to>
    <xdr:pic>
      <xdr:nvPicPr>
        <xdr:cNvPr id="80" name="Picture 79" descr="delete Peter Ragaert">
          <a:hlinkClick xmlns:r="http://schemas.openxmlformats.org/officeDocument/2006/relationships" r:id="rId6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71450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41</xdr:row>
      <xdr:rowOff>0</xdr:rowOff>
    </xdr:to>
    <xdr:pic>
      <xdr:nvPicPr>
        <xdr:cNvPr id="81" name="Picture 80" descr="log in as Peter Ragaert">
          <a:hlinkClick xmlns:r="http://schemas.openxmlformats.org/officeDocument/2006/relationships" r:id="rId70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171450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161925</xdr:colOff>
      <xdr:row>40</xdr:row>
      <xdr:rowOff>152400</xdr:rowOff>
    </xdr:to>
    <xdr:pic>
      <xdr:nvPicPr>
        <xdr:cNvPr id="82" name="Picture 81" descr="https://easychair.org/images/question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17335500"/>
          <a:ext cx="1619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152400</xdr:colOff>
      <xdr:row>40</xdr:row>
      <xdr:rowOff>152400</xdr:rowOff>
    </xdr:to>
    <xdr:pic>
      <xdr:nvPicPr>
        <xdr:cNvPr id="83" name="Picture 82" descr="information on David Shires">
          <a:hlinkClick xmlns:r="http://schemas.openxmlformats.org/officeDocument/2006/relationships" r:id="rId7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7335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142875</xdr:colOff>
      <xdr:row>40</xdr:row>
      <xdr:rowOff>123825</xdr:rowOff>
    </xdr:to>
    <xdr:pic>
      <xdr:nvPicPr>
        <xdr:cNvPr id="84" name="Picture 83" descr="update David Shires">
          <a:hlinkClick xmlns:r="http://schemas.openxmlformats.org/officeDocument/2006/relationships" r:id="rId7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7335500"/>
          <a:ext cx="1428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171450</xdr:colOff>
      <xdr:row>40</xdr:row>
      <xdr:rowOff>171450</xdr:rowOff>
    </xdr:to>
    <xdr:pic>
      <xdr:nvPicPr>
        <xdr:cNvPr id="85" name="Picture 84" descr="delete David Shires">
          <a:hlinkClick xmlns:r="http://schemas.openxmlformats.org/officeDocument/2006/relationships" r:id="rId7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73355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41</xdr:row>
      <xdr:rowOff>0</xdr:rowOff>
    </xdr:to>
    <xdr:pic>
      <xdr:nvPicPr>
        <xdr:cNvPr id="86" name="Picture 85" descr="log in as David Shires">
          <a:hlinkClick xmlns:r="http://schemas.openxmlformats.org/officeDocument/2006/relationships" r:id="rId74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173355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161925</xdr:colOff>
      <xdr:row>40</xdr:row>
      <xdr:rowOff>152400</xdr:rowOff>
    </xdr:to>
    <xdr:pic>
      <xdr:nvPicPr>
        <xdr:cNvPr id="87" name="Picture 86" descr="https://easychair.org/images/question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17526000"/>
          <a:ext cx="1619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152400</xdr:colOff>
      <xdr:row>40</xdr:row>
      <xdr:rowOff>152400</xdr:rowOff>
    </xdr:to>
    <xdr:pic>
      <xdr:nvPicPr>
        <xdr:cNvPr id="88" name="Picture 87" descr="information on Jay Singh">
          <a:hlinkClick xmlns:r="http://schemas.openxmlformats.org/officeDocument/2006/relationships" r:id="rId7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75260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142875</xdr:colOff>
      <xdr:row>40</xdr:row>
      <xdr:rowOff>123825</xdr:rowOff>
    </xdr:to>
    <xdr:pic>
      <xdr:nvPicPr>
        <xdr:cNvPr id="89" name="Picture 88" descr="update Jay Singh">
          <a:hlinkClick xmlns:r="http://schemas.openxmlformats.org/officeDocument/2006/relationships" r:id="rId7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7526000"/>
          <a:ext cx="1428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171450</xdr:colOff>
      <xdr:row>40</xdr:row>
      <xdr:rowOff>171450</xdr:rowOff>
    </xdr:to>
    <xdr:pic>
      <xdr:nvPicPr>
        <xdr:cNvPr id="90" name="Picture 89" descr="delete Jay Singh">
          <a:hlinkClick xmlns:r="http://schemas.openxmlformats.org/officeDocument/2006/relationships" r:id="rId7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75260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41</xdr:row>
      <xdr:rowOff>0</xdr:rowOff>
    </xdr:to>
    <xdr:pic>
      <xdr:nvPicPr>
        <xdr:cNvPr id="91" name="Picture 90" descr="log in as Jay Singh">
          <a:hlinkClick xmlns:r="http://schemas.openxmlformats.org/officeDocument/2006/relationships" r:id="rId78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175260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40</xdr:row>
      <xdr:rowOff>0</xdr:rowOff>
    </xdr:from>
    <xdr:to>
      <xdr:col>5</xdr:col>
      <xdr:colOff>161925</xdr:colOff>
      <xdr:row>40</xdr:row>
      <xdr:rowOff>152400</xdr:rowOff>
    </xdr:to>
    <xdr:pic>
      <xdr:nvPicPr>
        <xdr:cNvPr id="92" name="Picture 91" descr="https://easychair.org/images/question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1550" y="17716500"/>
          <a:ext cx="1619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40</xdr:row>
      <xdr:rowOff>0</xdr:rowOff>
    </xdr:from>
    <xdr:to>
      <xdr:col>6</xdr:col>
      <xdr:colOff>152400</xdr:colOff>
      <xdr:row>40</xdr:row>
      <xdr:rowOff>152400</xdr:rowOff>
    </xdr:to>
    <xdr:pic>
      <xdr:nvPicPr>
        <xdr:cNvPr id="93" name="Picture 92" descr="information on Renee Wever">
          <a:hlinkClick xmlns:r="http://schemas.openxmlformats.org/officeDocument/2006/relationships" r:id="rId7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17716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7</xdr:col>
      <xdr:colOff>142875</xdr:colOff>
      <xdr:row>40</xdr:row>
      <xdr:rowOff>123825</xdr:rowOff>
    </xdr:to>
    <xdr:pic>
      <xdr:nvPicPr>
        <xdr:cNvPr id="94" name="Picture 93" descr="update Renee Wever">
          <a:hlinkClick xmlns:r="http://schemas.openxmlformats.org/officeDocument/2006/relationships" r:id="rId8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17716500"/>
          <a:ext cx="14287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40</xdr:row>
      <xdr:rowOff>0</xdr:rowOff>
    </xdr:from>
    <xdr:to>
      <xdr:col>8</xdr:col>
      <xdr:colOff>171450</xdr:colOff>
      <xdr:row>40</xdr:row>
      <xdr:rowOff>171450</xdr:rowOff>
    </xdr:to>
    <xdr:pic>
      <xdr:nvPicPr>
        <xdr:cNvPr id="95" name="Picture 94" descr="delete Renee Wever">
          <a:hlinkClick xmlns:r="http://schemas.openxmlformats.org/officeDocument/2006/relationships" r:id="rId8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7716500"/>
          <a:ext cx="1714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40</xdr:row>
      <xdr:rowOff>0</xdr:rowOff>
    </xdr:from>
    <xdr:to>
      <xdr:col>9</xdr:col>
      <xdr:colOff>190500</xdr:colOff>
      <xdr:row>41</xdr:row>
      <xdr:rowOff>0</xdr:rowOff>
    </xdr:to>
    <xdr:pic>
      <xdr:nvPicPr>
        <xdr:cNvPr id="96" name="Picture 95" descr="log in as Renee Wever">
          <a:hlinkClick xmlns:r="http://schemas.openxmlformats.org/officeDocument/2006/relationships" r:id="rId82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17716500"/>
          <a:ext cx="1905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12</xdr:col>
      <xdr:colOff>342019</xdr:colOff>
      <xdr:row>29</xdr:row>
      <xdr:rowOff>37500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762000"/>
          <a:ext cx="7047619" cy="48000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</xdr:row>
      <xdr:rowOff>190499</xdr:rowOff>
    </xdr:from>
    <xdr:to>
      <xdr:col>12</xdr:col>
      <xdr:colOff>0</xdr:colOff>
      <xdr:row>51</xdr:row>
      <xdr:rowOff>104774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38</xdr:row>
      <xdr:rowOff>114300</xdr:rowOff>
    </xdr:from>
    <xdr:to>
      <xdr:col>2</xdr:col>
      <xdr:colOff>9525</xdr:colOff>
      <xdr:row>52</xdr:row>
      <xdr:rowOff>180975</xdr:rowOff>
    </xdr:to>
    <xdr:cxnSp macro="">
      <xdr:nvCxnSpPr>
        <xdr:cNvPr id="5" name="Straight Connector 4"/>
        <xdr:cNvCxnSpPr/>
      </xdr:nvCxnSpPr>
      <xdr:spPr>
        <a:xfrm>
          <a:off x="1228725" y="7353300"/>
          <a:ext cx="0" cy="2733675"/>
        </a:xfrm>
        <a:prstGeom prst="line">
          <a:avLst/>
        </a:prstGeom>
        <a:ln w="254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133350</xdr:colOff>
      <xdr:row>38</xdr:row>
      <xdr:rowOff>114300</xdr:rowOff>
    </xdr:from>
    <xdr:to>
      <xdr:col>7</xdr:col>
      <xdr:colOff>133350</xdr:colOff>
      <xdr:row>52</xdr:row>
      <xdr:rowOff>180975</xdr:rowOff>
    </xdr:to>
    <xdr:cxnSp macro="">
      <xdr:nvCxnSpPr>
        <xdr:cNvPr id="6" name="Straight Connector 5"/>
        <xdr:cNvCxnSpPr/>
      </xdr:nvCxnSpPr>
      <xdr:spPr>
        <a:xfrm>
          <a:off x="4400550" y="7353300"/>
          <a:ext cx="0" cy="2733675"/>
        </a:xfrm>
        <a:prstGeom prst="line">
          <a:avLst/>
        </a:prstGeom>
        <a:ln w="2540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APRI%202019_submissions_2019-03-28_1553791980-timestre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missions"/>
    </sheetNames>
    <sheetDataSet>
      <sheetData sheetId="0">
        <row r="2">
          <cell r="G2">
            <v>1</v>
          </cell>
          <cell r="J2">
            <v>43437</v>
          </cell>
        </row>
        <row r="3">
          <cell r="G3">
            <v>2</v>
          </cell>
          <cell r="J3">
            <v>43437</v>
          </cell>
        </row>
        <row r="4">
          <cell r="G4">
            <v>3</v>
          </cell>
          <cell r="J4">
            <v>43437</v>
          </cell>
        </row>
        <row r="5">
          <cell r="G5">
            <v>4</v>
          </cell>
          <cell r="J5">
            <v>43439</v>
          </cell>
        </row>
        <row r="6">
          <cell r="G6">
            <v>5</v>
          </cell>
          <cell r="J6">
            <v>43439</v>
          </cell>
        </row>
        <row r="7">
          <cell r="G7">
            <v>6</v>
          </cell>
          <cell r="J7">
            <v>43439</v>
          </cell>
        </row>
        <row r="8">
          <cell r="G8">
            <v>7</v>
          </cell>
          <cell r="J8">
            <v>43439</v>
          </cell>
        </row>
        <row r="9">
          <cell r="G9">
            <v>8</v>
          </cell>
          <cell r="J9">
            <v>43439</v>
          </cell>
        </row>
        <row r="10">
          <cell r="G10">
            <v>9</v>
          </cell>
          <cell r="J10">
            <v>43439</v>
          </cell>
        </row>
        <row r="11">
          <cell r="G11">
            <v>10</v>
          </cell>
          <cell r="J11">
            <v>43440</v>
          </cell>
        </row>
        <row r="12">
          <cell r="G12">
            <v>11</v>
          </cell>
          <cell r="J12">
            <v>43440</v>
          </cell>
        </row>
        <row r="13">
          <cell r="G13">
            <v>12</v>
          </cell>
          <cell r="J13">
            <v>43440</v>
          </cell>
        </row>
        <row r="14">
          <cell r="G14">
            <v>13</v>
          </cell>
          <cell r="J14">
            <v>43440</v>
          </cell>
        </row>
        <row r="15">
          <cell r="G15">
            <v>14</v>
          </cell>
          <cell r="J15">
            <v>43440</v>
          </cell>
        </row>
        <row r="16">
          <cell r="G16">
            <v>15</v>
          </cell>
          <cell r="J16">
            <v>43440</v>
          </cell>
        </row>
        <row r="17">
          <cell r="G17">
            <v>16</v>
          </cell>
          <cell r="J17">
            <v>43440</v>
          </cell>
        </row>
        <row r="18">
          <cell r="G18">
            <v>17</v>
          </cell>
          <cell r="J18">
            <v>43440</v>
          </cell>
        </row>
        <row r="19">
          <cell r="G19">
            <v>18</v>
          </cell>
          <cell r="J19">
            <v>43440</v>
          </cell>
        </row>
        <row r="20">
          <cell r="G20">
            <v>19</v>
          </cell>
          <cell r="J20">
            <v>43440</v>
          </cell>
        </row>
        <row r="21">
          <cell r="G21">
            <v>20</v>
          </cell>
          <cell r="J21">
            <v>43440</v>
          </cell>
        </row>
        <row r="22">
          <cell r="G22">
            <v>21</v>
          </cell>
          <cell r="J22">
            <v>43440</v>
          </cell>
        </row>
        <row r="23">
          <cell r="G23">
            <v>22</v>
          </cell>
          <cell r="J23">
            <v>43441</v>
          </cell>
        </row>
        <row r="24">
          <cell r="G24">
            <v>23</v>
          </cell>
          <cell r="J24">
            <v>43441</v>
          </cell>
        </row>
        <row r="25">
          <cell r="G25">
            <v>24</v>
          </cell>
          <cell r="J25">
            <v>43441</v>
          </cell>
        </row>
        <row r="26">
          <cell r="G26">
            <v>25</v>
          </cell>
          <cell r="J26">
            <v>43441</v>
          </cell>
        </row>
        <row r="27">
          <cell r="G27">
            <v>26</v>
          </cell>
          <cell r="J27">
            <v>43441</v>
          </cell>
        </row>
        <row r="28">
          <cell r="G28">
            <v>27</v>
          </cell>
          <cell r="J28">
            <v>43441</v>
          </cell>
        </row>
        <row r="29">
          <cell r="G29">
            <v>28</v>
          </cell>
          <cell r="J29">
            <v>43441</v>
          </cell>
        </row>
        <row r="30">
          <cell r="G30">
            <v>29</v>
          </cell>
          <cell r="J30">
            <v>43441</v>
          </cell>
        </row>
        <row r="31">
          <cell r="G31">
            <v>30</v>
          </cell>
          <cell r="J31">
            <v>43441</v>
          </cell>
        </row>
        <row r="32">
          <cell r="G32">
            <v>31</v>
          </cell>
          <cell r="J32">
            <v>43443</v>
          </cell>
        </row>
        <row r="33">
          <cell r="G33">
            <v>32</v>
          </cell>
          <cell r="J33">
            <v>43444</v>
          </cell>
        </row>
        <row r="34">
          <cell r="G34">
            <v>33</v>
          </cell>
          <cell r="J34">
            <v>43445</v>
          </cell>
        </row>
        <row r="35">
          <cell r="G35">
            <v>34</v>
          </cell>
          <cell r="J35">
            <v>43446</v>
          </cell>
        </row>
        <row r="36">
          <cell r="G36">
            <v>35</v>
          </cell>
          <cell r="J36">
            <v>43448</v>
          </cell>
        </row>
        <row r="37">
          <cell r="G37">
            <v>36</v>
          </cell>
          <cell r="J37">
            <v>43452</v>
          </cell>
        </row>
        <row r="38">
          <cell r="G38">
            <v>37</v>
          </cell>
          <cell r="J38">
            <v>43460</v>
          </cell>
        </row>
        <row r="39">
          <cell r="G39">
            <v>38</v>
          </cell>
          <cell r="J39">
            <v>43473</v>
          </cell>
        </row>
        <row r="40">
          <cell r="G40">
            <v>39</v>
          </cell>
          <cell r="J40">
            <v>43474</v>
          </cell>
        </row>
        <row r="41">
          <cell r="G41">
            <v>40</v>
          </cell>
          <cell r="J41">
            <v>43474</v>
          </cell>
        </row>
        <row r="42">
          <cell r="G42">
            <v>41</v>
          </cell>
          <cell r="J42">
            <v>43475</v>
          </cell>
        </row>
        <row r="43">
          <cell r="G43">
            <v>42</v>
          </cell>
          <cell r="J43">
            <v>43475</v>
          </cell>
        </row>
        <row r="44">
          <cell r="G44">
            <v>43</v>
          </cell>
          <cell r="J44">
            <v>43475</v>
          </cell>
        </row>
        <row r="45">
          <cell r="G45">
            <v>44</v>
          </cell>
          <cell r="J45">
            <v>43475</v>
          </cell>
        </row>
        <row r="46">
          <cell r="G46">
            <v>45</v>
          </cell>
          <cell r="J46">
            <v>43475</v>
          </cell>
        </row>
        <row r="47">
          <cell r="G47">
            <v>46</v>
          </cell>
          <cell r="J47">
            <v>43475</v>
          </cell>
        </row>
        <row r="48">
          <cell r="G48">
            <v>47</v>
          </cell>
          <cell r="J48">
            <v>43476</v>
          </cell>
        </row>
        <row r="49">
          <cell r="G49">
            <v>48</v>
          </cell>
          <cell r="J49">
            <v>43477</v>
          </cell>
        </row>
        <row r="50">
          <cell r="G50">
            <v>49</v>
          </cell>
          <cell r="J50">
            <v>43479</v>
          </cell>
        </row>
        <row r="51">
          <cell r="G51">
            <v>50</v>
          </cell>
          <cell r="J51">
            <v>43479</v>
          </cell>
        </row>
        <row r="52">
          <cell r="G52">
            <v>51</v>
          </cell>
          <cell r="J52">
            <v>43479</v>
          </cell>
        </row>
        <row r="53">
          <cell r="G53">
            <v>52</v>
          </cell>
          <cell r="J53">
            <v>43479</v>
          </cell>
        </row>
        <row r="54">
          <cell r="G54">
            <v>53</v>
          </cell>
          <cell r="J54">
            <v>43479</v>
          </cell>
        </row>
        <row r="55">
          <cell r="G55">
            <v>54</v>
          </cell>
          <cell r="J55">
            <v>43479</v>
          </cell>
        </row>
        <row r="56">
          <cell r="G56">
            <v>55</v>
          </cell>
          <cell r="J56">
            <v>43479</v>
          </cell>
        </row>
        <row r="57">
          <cell r="G57">
            <v>56</v>
          </cell>
          <cell r="J57">
            <v>43479</v>
          </cell>
        </row>
        <row r="58">
          <cell r="G58">
            <v>57</v>
          </cell>
          <cell r="J58">
            <v>43479</v>
          </cell>
        </row>
        <row r="59">
          <cell r="G59">
            <v>58</v>
          </cell>
          <cell r="J59">
            <v>43479</v>
          </cell>
        </row>
        <row r="60">
          <cell r="G60">
            <v>59</v>
          </cell>
          <cell r="J60">
            <v>43479</v>
          </cell>
        </row>
        <row r="61">
          <cell r="G61">
            <v>60</v>
          </cell>
          <cell r="J61">
            <v>43479</v>
          </cell>
        </row>
        <row r="62">
          <cell r="G62">
            <v>61</v>
          </cell>
          <cell r="J62">
            <v>43479</v>
          </cell>
        </row>
        <row r="63">
          <cell r="G63">
            <v>62</v>
          </cell>
          <cell r="J63">
            <v>43479</v>
          </cell>
        </row>
        <row r="64">
          <cell r="G64">
            <v>63</v>
          </cell>
          <cell r="J64">
            <v>43479</v>
          </cell>
        </row>
        <row r="65">
          <cell r="G65">
            <v>64</v>
          </cell>
          <cell r="J65">
            <v>43479</v>
          </cell>
        </row>
        <row r="66">
          <cell r="G66">
            <v>65</v>
          </cell>
          <cell r="J66">
            <v>43479</v>
          </cell>
        </row>
        <row r="67">
          <cell r="G67">
            <v>66</v>
          </cell>
          <cell r="J67">
            <v>43479</v>
          </cell>
        </row>
        <row r="68">
          <cell r="G68">
            <v>67</v>
          </cell>
          <cell r="J68">
            <v>43479</v>
          </cell>
        </row>
        <row r="69">
          <cell r="G69">
            <v>68</v>
          </cell>
          <cell r="J69">
            <v>43479</v>
          </cell>
        </row>
        <row r="70">
          <cell r="G70">
            <v>69</v>
          </cell>
          <cell r="J70">
            <v>43479</v>
          </cell>
        </row>
        <row r="71">
          <cell r="G71">
            <v>70</v>
          </cell>
          <cell r="J71">
            <v>43480</v>
          </cell>
        </row>
        <row r="72">
          <cell r="G72">
            <v>71</v>
          </cell>
          <cell r="J72">
            <v>43480</v>
          </cell>
        </row>
        <row r="73">
          <cell r="G73">
            <v>72</v>
          </cell>
          <cell r="J73">
            <v>43480</v>
          </cell>
        </row>
        <row r="74">
          <cell r="G74">
            <v>73</v>
          </cell>
          <cell r="J74">
            <v>43480</v>
          </cell>
        </row>
        <row r="75">
          <cell r="G75">
            <v>74</v>
          </cell>
          <cell r="J75">
            <v>43480</v>
          </cell>
        </row>
        <row r="76">
          <cell r="G76">
            <v>75</v>
          </cell>
          <cell r="J76">
            <v>43480</v>
          </cell>
        </row>
        <row r="77">
          <cell r="G77">
            <v>76</v>
          </cell>
          <cell r="J77">
            <v>43480</v>
          </cell>
        </row>
        <row r="78">
          <cell r="G78">
            <v>77</v>
          </cell>
          <cell r="J78">
            <v>43480</v>
          </cell>
        </row>
        <row r="79">
          <cell r="G79">
            <v>78</v>
          </cell>
          <cell r="J79">
            <v>43480</v>
          </cell>
        </row>
        <row r="80">
          <cell r="G80">
            <v>79</v>
          </cell>
          <cell r="J80">
            <v>43480</v>
          </cell>
        </row>
        <row r="81">
          <cell r="G81">
            <v>80</v>
          </cell>
          <cell r="J81">
            <v>43480</v>
          </cell>
        </row>
        <row r="82">
          <cell r="G82">
            <v>81</v>
          </cell>
          <cell r="J82">
            <v>43480</v>
          </cell>
        </row>
        <row r="83">
          <cell r="G83">
            <v>82</v>
          </cell>
          <cell r="J83">
            <v>43480</v>
          </cell>
        </row>
        <row r="84">
          <cell r="G84">
            <v>83</v>
          </cell>
          <cell r="J84">
            <v>43480</v>
          </cell>
        </row>
        <row r="85">
          <cell r="G85">
            <v>84</v>
          </cell>
          <cell r="J85">
            <v>43480</v>
          </cell>
        </row>
        <row r="86">
          <cell r="G86">
            <v>85</v>
          </cell>
          <cell r="J86">
            <v>43480</v>
          </cell>
        </row>
        <row r="87">
          <cell r="G87">
            <v>86</v>
          </cell>
          <cell r="J87">
            <v>43480</v>
          </cell>
        </row>
        <row r="88">
          <cell r="G88">
            <v>87</v>
          </cell>
          <cell r="J88">
            <v>43480</v>
          </cell>
        </row>
        <row r="89">
          <cell r="G89">
            <v>88</v>
          </cell>
          <cell r="J89">
            <v>43480</v>
          </cell>
        </row>
        <row r="90">
          <cell r="G90">
            <v>89</v>
          </cell>
          <cell r="J90">
            <v>43480</v>
          </cell>
        </row>
        <row r="91">
          <cell r="G91">
            <v>90</v>
          </cell>
          <cell r="J91">
            <v>43480</v>
          </cell>
        </row>
        <row r="92">
          <cell r="G92">
            <v>91</v>
          </cell>
          <cell r="J92">
            <v>43480</v>
          </cell>
        </row>
        <row r="93">
          <cell r="G93">
            <v>92</v>
          </cell>
          <cell r="J93">
            <v>43481</v>
          </cell>
        </row>
        <row r="94">
          <cell r="G94">
            <v>93</v>
          </cell>
          <cell r="J94">
            <v>43482</v>
          </cell>
        </row>
        <row r="95">
          <cell r="G95">
            <v>94</v>
          </cell>
          <cell r="J95">
            <v>43482</v>
          </cell>
        </row>
        <row r="96">
          <cell r="G96">
            <v>95</v>
          </cell>
          <cell r="J96">
            <v>43482</v>
          </cell>
        </row>
        <row r="97">
          <cell r="G97">
            <v>96</v>
          </cell>
          <cell r="J97">
            <v>43483</v>
          </cell>
        </row>
        <row r="98">
          <cell r="G98">
            <v>97</v>
          </cell>
          <cell r="J98">
            <v>43483</v>
          </cell>
        </row>
        <row r="99">
          <cell r="G99">
            <v>98</v>
          </cell>
          <cell r="J99">
            <v>43483</v>
          </cell>
        </row>
        <row r="100">
          <cell r="G100">
            <v>99</v>
          </cell>
          <cell r="J100">
            <v>43493</v>
          </cell>
        </row>
        <row r="101">
          <cell r="G101">
            <v>100</v>
          </cell>
          <cell r="J101">
            <v>43494</v>
          </cell>
        </row>
        <row r="102">
          <cell r="G102">
            <v>101</v>
          </cell>
          <cell r="J102">
            <v>43497</v>
          </cell>
        </row>
        <row r="103">
          <cell r="G103">
            <v>102</v>
          </cell>
          <cell r="J103">
            <v>43497</v>
          </cell>
        </row>
        <row r="104">
          <cell r="G104">
            <v>103</v>
          </cell>
          <cell r="J104">
            <v>43497</v>
          </cell>
        </row>
        <row r="105">
          <cell r="G105">
            <v>104</v>
          </cell>
          <cell r="J105">
            <v>43497</v>
          </cell>
        </row>
        <row r="106">
          <cell r="G106">
            <v>105</v>
          </cell>
          <cell r="J106">
            <v>43497</v>
          </cell>
        </row>
        <row r="107">
          <cell r="G107">
            <v>106</v>
          </cell>
          <cell r="J107">
            <v>43497</v>
          </cell>
        </row>
        <row r="108">
          <cell r="G108">
            <v>107</v>
          </cell>
          <cell r="J108">
            <v>43504</v>
          </cell>
        </row>
        <row r="109">
          <cell r="G109">
            <v>108</v>
          </cell>
          <cell r="J109">
            <v>43505</v>
          </cell>
        </row>
        <row r="110">
          <cell r="G110">
            <v>109</v>
          </cell>
          <cell r="J110">
            <v>43515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os@dti.dk" TargetMode="External"/><Relationship Id="rId13" Type="http://schemas.openxmlformats.org/officeDocument/2006/relationships/hyperlink" Target="mailto:pts@shires.me.uk" TargetMode="External"/><Relationship Id="rId18" Type="http://schemas.openxmlformats.org/officeDocument/2006/relationships/hyperlink" Target="mailto:renee.wever@liu.se" TargetMode="External"/><Relationship Id="rId26" Type="http://schemas.openxmlformats.org/officeDocument/2006/relationships/hyperlink" Target="mailto:peter.ragaert@ugent.be" TargetMode="External"/><Relationship Id="rId3" Type="http://schemas.openxmlformats.org/officeDocument/2006/relationships/hyperlink" Target="mailto:vanee.c@ku.ac.th" TargetMode="External"/><Relationship Id="rId21" Type="http://schemas.openxmlformats.org/officeDocument/2006/relationships/hyperlink" Target="mailto:alb@teknologisk.dk" TargetMode="External"/><Relationship Id="rId7" Type="http://schemas.openxmlformats.org/officeDocument/2006/relationships/hyperlink" Target="mailto:eric.martine@heig-vd.ch" TargetMode="External"/><Relationship Id="rId12" Type="http://schemas.openxmlformats.org/officeDocument/2006/relationships/hyperlink" Target="mailto:sselke@msu.edu" TargetMode="External"/><Relationship Id="rId17" Type="http://schemas.openxmlformats.org/officeDocument/2006/relationships/hyperlink" Target="mailto:frank.welle@ivv.fraunhofer.de" TargetMode="External"/><Relationship Id="rId25" Type="http://schemas.openxmlformats.org/officeDocument/2006/relationships/hyperlink" Target="mailto:annika.olsson@plog.lth.se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mailto:bixlaura@msu.edu" TargetMode="External"/><Relationship Id="rId16" Type="http://schemas.openxmlformats.org/officeDocument/2006/relationships/hyperlink" Target="mailto:wangzw@jnu.edu.cn" TargetMode="External"/><Relationship Id="rId20" Type="http://schemas.openxmlformats.org/officeDocument/2006/relationships/hyperlink" Target="mailto:selcuk.yildirim@zhaw.ch" TargetMode="External"/><Relationship Id="rId29" Type="http://schemas.openxmlformats.org/officeDocument/2006/relationships/hyperlink" Target="mailto:Thomas.Goedecke@bam.de" TargetMode="External"/><Relationship Id="rId1" Type="http://schemas.openxmlformats.org/officeDocument/2006/relationships/hyperlink" Target="mailto:gbatt@clemson.edu" TargetMode="External"/><Relationship Id="rId6" Type="http://schemas.openxmlformats.org/officeDocument/2006/relationships/hyperlink" Target="mailto:rgavara@iata.csic.es" TargetMode="External"/><Relationship Id="rId11" Type="http://schemas.openxmlformats.org/officeDocument/2006/relationships/hyperlink" Target="mailto:ksaito@maritime.kobe-u.ac.jp" TargetMode="External"/><Relationship Id="rId24" Type="http://schemas.openxmlformats.org/officeDocument/2006/relationships/hyperlink" Target="mailto:helen.williams@kau.se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cguzman@udem.edu.mx" TargetMode="External"/><Relationship Id="rId15" Type="http://schemas.openxmlformats.org/officeDocument/2006/relationships/hyperlink" Target="mailto:mika.vaha-nissi@vtt.fi" TargetMode="External"/><Relationship Id="rId23" Type="http://schemas.openxmlformats.org/officeDocument/2006/relationships/hyperlink" Target="mailto:daniel.hellstrom@plog.lth.se" TargetMode="External"/><Relationship Id="rId28" Type="http://schemas.openxmlformats.org/officeDocument/2006/relationships/hyperlink" Target="mailto:r.tenklooster@utwente.nl" TargetMode="External"/><Relationship Id="rId10" Type="http://schemas.openxmlformats.org/officeDocument/2006/relationships/hyperlink" Target="mailto:vincent.rouillard@vu.edu.au" TargetMode="External"/><Relationship Id="rId19" Type="http://schemas.openxmlformats.org/officeDocument/2006/relationships/hyperlink" Target="mailto:yves.wyser@rdls.nestle.com" TargetMode="External"/><Relationship Id="rId31" Type="http://schemas.openxmlformats.org/officeDocument/2006/relationships/hyperlink" Target="mailto:zabaleta@itene.com" TargetMode="External"/><Relationship Id="rId4" Type="http://schemas.openxmlformats.org/officeDocument/2006/relationships/hyperlink" Target="mailto:damien.erre@univ-reims.fr" TargetMode="External"/><Relationship Id="rId9" Type="http://schemas.openxmlformats.org/officeDocument/2006/relationships/hyperlink" Target="mailto:itega@cmaisonneuve.qc.ca" TargetMode="External"/><Relationship Id="rId14" Type="http://schemas.openxmlformats.org/officeDocument/2006/relationships/hyperlink" Target="mailto:jasingh@calpoly.edu" TargetMode="External"/><Relationship Id="rId22" Type="http://schemas.openxmlformats.org/officeDocument/2006/relationships/hyperlink" Target="mailto:cfgmet@rit.edu" TargetMode="External"/><Relationship Id="rId27" Type="http://schemas.openxmlformats.org/officeDocument/2006/relationships/hyperlink" Target="mailto:silviatd@ital.sp.gov.br" TargetMode="External"/><Relationship Id="rId30" Type="http://schemas.openxmlformats.org/officeDocument/2006/relationships/hyperlink" Target="mailto:wanneec@mtec.or.th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rgavara@iata.csic.es" TargetMode="External"/><Relationship Id="rId13" Type="http://schemas.openxmlformats.org/officeDocument/2006/relationships/hyperlink" Target="mailto:ksaito@maritime.kobe-u.ac.jp" TargetMode="External"/><Relationship Id="rId18" Type="http://schemas.openxmlformats.org/officeDocument/2006/relationships/hyperlink" Target="mailto:karli.verghese@rmit.edu.au" TargetMode="External"/><Relationship Id="rId26" Type="http://schemas.openxmlformats.org/officeDocument/2006/relationships/hyperlink" Target="mailto:cfgmet@rit.edu" TargetMode="External"/><Relationship Id="rId3" Type="http://schemas.openxmlformats.org/officeDocument/2006/relationships/hyperlink" Target="mailto:wanneec@mtec.or.th" TargetMode="External"/><Relationship Id="rId21" Type="http://schemas.openxmlformats.org/officeDocument/2006/relationships/hyperlink" Target="mailto:renee.wever@liu.se" TargetMode="External"/><Relationship Id="rId34" Type="http://schemas.openxmlformats.org/officeDocument/2006/relationships/hyperlink" Target="mailto:silviatd@ital.org.br" TargetMode="External"/><Relationship Id="rId7" Type="http://schemas.openxmlformats.org/officeDocument/2006/relationships/hyperlink" Target="mailto:maria.galotto@usach.cl" TargetMode="External"/><Relationship Id="rId12" Type="http://schemas.openxmlformats.org/officeDocument/2006/relationships/hyperlink" Target="mailto:vincent.rouillard@vu.edu.au" TargetMode="External"/><Relationship Id="rId17" Type="http://schemas.openxmlformats.org/officeDocument/2006/relationships/hyperlink" Target="mailto:mika.vaha-nissi@vtt.fi" TargetMode="External"/><Relationship Id="rId25" Type="http://schemas.openxmlformats.org/officeDocument/2006/relationships/hyperlink" Target="mailto:johannes.bergmair@ofi.at" TargetMode="External"/><Relationship Id="rId33" Type="http://schemas.openxmlformats.org/officeDocument/2006/relationships/hyperlink" Target="mailto:virpi.korhonen@ptr.fi" TargetMode="External"/><Relationship Id="rId2" Type="http://schemas.openxmlformats.org/officeDocument/2006/relationships/hyperlink" Target="mailto:bixlaura@msu.edu" TargetMode="External"/><Relationship Id="rId16" Type="http://schemas.openxmlformats.org/officeDocument/2006/relationships/hyperlink" Target="mailto:jasingh@calpoly.edu" TargetMode="External"/><Relationship Id="rId20" Type="http://schemas.openxmlformats.org/officeDocument/2006/relationships/hyperlink" Target="mailto:frank.welle@ivv.fraunhofer.de" TargetMode="External"/><Relationship Id="rId29" Type="http://schemas.openxmlformats.org/officeDocument/2006/relationships/hyperlink" Target="mailto:zabaleta@itene.com" TargetMode="External"/><Relationship Id="rId1" Type="http://schemas.openxmlformats.org/officeDocument/2006/relationships/hyperlink" Target="mailto:gbatt@clemson.edu" TargetMode="External"/><Relationship Id="rId6" Type="http://schemas.openxmlformats.org/officeDocument/2006/relationships/hyperlink" Target="mailto:cguzman@udem.edu.mx" TargetMode="External"/><Relationship Id="rId11" Type="http://schemas.openxmlformats.org/officeDocument/2006/relationships/hyperlink" Target="mailto:itega@cmaisonneuve.qc.ca" TargetMode="External"/><Relationship Id="rId24" Type="http://schemas.openxmlformats.org/officeDocument/2006/relationships/hyperlink" Target="mailto:alb@teknologisk.dk" TargetMode="External"/><Relationship Id="rId32" Type="http://schemas.openxmlformats.org/officeDocument/2006/relationships/hyperlink" Target="mailto:peter.ragaert@ugent.be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mailto:damien.erre@univ-reims.fr" TargetMode="External"/><Relationship Id="rId15" Type="http://schemas.openxmlformats.org/officeDocument/2006/relationships/hyperlink" Target="mailto:pts@shires.me.uk" TargetMode="External"/><Relationship Id="rId23" Type="http://schemas.openxmlformats.org/officeDocument/2006/relationships/hyperlink" Target="mailto:selcuk.yildirim@zhaw.ch" TargetMode="External"/><Relationship Id="rId28" Type="http://schemas.openxmlformats.org/officeDocument/2006/relationships/hyperlink" Target="mailto:daniel.hellstrom@plog.lth.se" TargetMode="External"/><Relationship Id="rId36" Type="http://schemas.openxmlformats.org/officeDocument/2006/relationships/hyperlink" Target="mailto:A.R.East@massey.ac.nz" TargetMode="External"/><Relationship Id="rId10" Type="http://schemas.openxmlformats.org/officeDocument/2006/relationships/hyperlink" Target="mailto:sos@dti.dk" TargetMode="External"/><Relationship Id="rId19" Type="http://schemas.openxmlformats.org/officeDocument/2006/relationships/hyperlink" Target="mailto:wangzw@jnu.edu.cn" TargetMode="External"/><Relationship Id="rId31" Type="http://schemas.openxmlformats.org/officeDocument/2006/relationships/hyperlink" Target="mailto:annika.olsson@plog.lth.se" TargetMode="External"/><Relationship Id="rId4" Type="http://schemas.openxmlformats.org/officeDocument/2006/relationships/hyperlink" Target="mailto:vanee.c@ku.ac.th" TargetMode="External"/><Relationship Id="rId9" Type="http://schemas.openxmlformats.org/officeDocument/2006/relationships/hyperlink" Target="mailto:eric.martine@heig-vd.ch" TargetMode="External"/><Relationship Id="rId14" Type="http://schemas.openxmlformats.org/officeDocument/2006/relationships/hyperlink" Target="mailto:sselke@msu.edu" TargetMode="External"/><Relationship Id="rId22" Type="http://schemas.openxmlformats.org/officeDocument/2006/relationships/hyperlink" Target="mailto:yves.wyser@rdls.nestle.com" TargetMode="External"/><Relationship Id="rId27" Type="http://schemas.openxmlformats.org/officeDocument/2006/relationships/hyperlink" Target="mailto:Thomas.Goedecke@bam.de" TargetMode="External"/><Relationship Id="rId30" Type="http://schemas.openxmlformats.org/officeDocument/2006/relationships/hyperlink" Target="mailto:helen.williams@kau.se" TargetMode="External"/><Relationship Id="rId35" Type="http://schemas.openxmlformats.org/officeDocument/2006/relationships/hyperlink" Target="mailto:r.tenklooster@utwente.n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topLeftCell="E1" workbookViewId="0">
      <selection activeCell="E1" sqref="E1"/>
    </sheetView>
  </sheetViews>
  <sheetFormatPr defaultRowHeight="15" x14ac:dyDescent="0.25"/>
  <cols>
    <col min="1" max="1" width="15.28515625" bestFit="1" customWidth="1"/>
    <col min="2" max="2" width="26.28515625" customWidth="1"/>
    <col min="3" max="3" width="45.140625" customWidth="1"/>
    <col min="4" max="4" width="27.85546875" customWidth="1"/>
    <col min="5" max="5" width="20.42578125" bestFit="1" customWidth="1"/>
    <col min="6" max="6" width="10.5703125" customWidth="1"/>
  </cols>
  <sheetData>
    <row r="1" spans="1:19" ht="15" customHeight="1" x14ac:dyDescent="0.25">
      <c r="A1" s="1" t="s">
        <v>295</v>
      </c>
      <c r="G1" s="24" t="s">
        <v>226</v>
      </c>
      <c r="H1" s="24" t="s">
        <v>227</v>
      </c>
      <c r="I1" s="24" t="s">
        <v>228</v>
      </c>
      <c r="J1" s="24" t="s">
        <v>229</v>
      </c>
      <c r="K1" s="24" t="s">
        <v>230</v>
      </c>
      <c r="L1" s="24" t="s">
        <v>231</v>
      </c>
      <c r="M1" s="24" t="s">
        <v>232</v>
      </c>
      <c r="N1" s="24" t="s">
        <v>233</v>
      </c>
      <c r="O1" s="24" t="s">
        <v>234</v>
      </c>
      <c r="P1" s="24" t="s">
        <v>235</v>
      </c>
      <c r="Q1" s="24" t="s">
        <v>236</v>
      </c>
      <c r="R1" s="24" t="s">
        <v>237</v>
      </c>
      <c r="S1" s="24" t="s">
        <v>238</v>
      </c>
    </row>
    <row r="2" spans="1:19" x14ac:dyDescent="0.25">
      <c r="G2" s="24"/>
      <c r="H2" s="25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x14ac:dyDescent="0.25">
      <c r="E3" t="s">
        <v>243</v>
      </c>
      <c r="F3" s="11"/>
      <c r="G3" s="24"/>
      <c r="H3" s="25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x14ac:dyDescent="0.25">
      <c r="E4" t="s">
        <v>242</v>
      </c>
      <c r="F4" s="12"/>
      <c r="G4" s="24"/>
      <c r="H4" s="25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19" x14ac:dyDescent="0.25">
      <c r="G5" s="25"/>
      <c r="H5" s="25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19" ht="15" customHeight="1" x14ac:dyDescent="0.25">
      <c r="A6" s="1" t="s">
        <v>154</v>
      </c>
      <c r="B6" s="1" t="s">
        <v>0</v>
      </c>
      <c r="C6" s="1" t="s">
        <v>1</v>
      </c>
      <c r="D6" s="1" t="s">
        <v>2</v>
      </c>
      <c r="G6" s="25"/>
      <c r="H6" s="25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15" customHeight="1" x14ac:dyDescent="0.25">
      <c r="A7" s="4" t="s">
        <v>138</v>
      </c>
      <c r="B7" s="5" t="s">
        <v>83</v>
      </c>
      <c r="C7" s="6" t="s">
        <v>43</v>
      </c>
      <c r="D7" s="6" t="s">
        <v>44</v>
      </c>
      <c r="E7" s="2" t="s">
        <v>193</v>
      </c>
      <c r="F7" t="str">
        <f>A7</f>
        <v>Bardenshtein</v>
      </c>
      <c r="G7" s="11"/>
      <c r="H7" s="17"/>
      <c r="M7" s="11"/>
      <c r="Q7" s="11"/>
      <c r="R7" s="11"/>
    </row>
    <row r="8" spans="1:19" ht="15" customHeight="1" x14ac:dyDescent="0.25">
      <c r="A8" s="4" t="s">
        <v>105</v>
      </c>
      <c r="B8" s="4" t="s">
        <v>5</v>
      </c>
      <c r="C8" s="4" t="s">
        <v>6</v>
      </c>
      <c r="D8" s="4" t="s">
        <v>7</v>
      </c>
      <c r="E8" s="2" t="s">
        <v>170</v>
      </c>
      <c r="F8" t="str">
        <f t="shared" ref="F8:F37" si="0">A8</f>
        <v>Batt</v>
      </c>
      <c r="H8" s="11"/>
    </row>
    <row r="9" spans="1:19" ht="15" customHeight="1" x14ac:dyDescent="0.25">
      <c r="A9" s="4" t="s">
        <v>107</v>
      </c>
      <c r="B9" s="4" t="s">
        <v>11</v>
      </c>
      <c r="C9" s="4" t="s">
        <v>12</v>
      </c>
      <c r="D9" s="4" t="s">
        <v>7</v>
      </c>
      <c r="E9" s="3" t="s">
        <v>171</v>
      </c>
      <c r="F9" t="str">
        <f t="shared" si="0"/>
        <v>Bix</v>
      </c>
      <c r="J9" s="11"/>
    </row>
    <row r="10" spans="1:19" ht="15" customHeight="1" x14ac:dyDescent="0.25">
      <c r="A10" s="4" t="s">
        <v>253</v>
      </c>
      <c r="B10" s="4" t="s">
        <v>85</v>
      </c>
      <c r="C10" s="7" t="s">
        <v>157</v>
      </c>
      <c r="D10" s="7" t="s">
        <v>15</v>
      </c>
      <c r="E10" s="2" t="s">
        <v>172</v>
      </c>
      <c r="F10" t="str">
        <f t="shared" si="0"/>
        <v>Wannee</v>
      </c>
      <c r="G10" s="11"/>
      <c r="Q10" s="11"/>
    </row>
    <row r="11" spans="1:19" ht="15" customHeight="1" x14ac:dyDescent="0.25">
      <c r="A11" s="4" t="s">
        <v>108</v>
      </c>
      <c r="B11" s="4" t="s">
        <v>13</v>
      </c>
      <c r="C11" s="4" t="s">
        <v>14</v>
      </c>
      <c r="D11" s="4" t="s">
        <v>15</v>
      </c>
      <c r="E11" s="2" t="s">
        <v>173</v>
      </c>
      <c r="F11" t="str">
        <f t="shared" si="0"/>
        <v>Chonhenchob</v>
      </c>
      <c r="G11" s="11"/>
      <c r="H11" s="11"/>
      <c r="M11" s="11"/>
      <c r="P11" s="11"/>
    </row>
    <row r="12" spans="1:19" ht="15" customHeight="1" x14ac:dyDescent="0.25">
      <c r="A12" s="4" t="s">
        <v>109</v>
      </c>
      <c r="B12" s="6" t="s">
        <v>87</v>
      </c>
      <c r="C12" s="6" t="s">
        <v>159</v>
      </c>
      <c r="D12" s="4" t="s">
        <v>18</v>
      </c>
      <c r="E12" s="2" t="s">
        <v>294</v>
      </c>
      <c r="F12" t="str">
        <f t="shared" si="0"/>
        <v>Dantas</v>
      </c>
      <c r="K12" s="11"/>
      <c r="M12" s="11"/>
      <c r="Q12" s="11"/>
      <c r="S12" s="11"/>
    </row>
    <row r="13" spans="1:19" ht="15" customHeight="1" x14ac:dyDescent="0.25">
      <c r="A13" s="4" t="s">
        <v>110</v>
      </c>
      <c r="B13" s="4" t="s">
        <v>20</v>
      </c>
      <c r="C13" s="4" t="s">
        <v>21</v>
      </c>
      <c r="D13" s="4" t="s">
        <v>22</v>
      </c>
      <c r="E13" s="2" t="s">
        <v>174</v>
      </c>
      <c r="F13" t="str">
        <f t="shared" si="0"/>
        <v>Erre</v>
      </c>
      <c r="H13" s="11"/>
      <c r="N13" s="11"/>
      <c r="Q13" s="11"/>
    </row>
    <row r="14" spans="1:19" ht="15" customHeight="1" x14ac:dyDescent="0.25">
      <c r="A14" s="4" t="s">
        <v>112</v>
      </c>
      <c r="B14" s="4" t="s">
        <v>24</v>
      </c>
      <c r="C14" s="4" t="s">
        <v>25</v>
      </c>
      <c r="D14" s="4" t="s">
        <v>4</v>
      </c>
      <c r="E14" s="2" t="s">
        <v>177</v>
      </c>
      <c r="F14" t="str">
        <f t="shared" si="0"/>
        <v>Gavara</v>
      </c>
      <c r="G14" s="11"/>
      <c r="K14" s="17"/>
      <c r="M14" s="11"/>
      <c r="Q14" s="11"/>
      <c r="S14" s="17"/>
    </row>
    <row r="15" spans="1:19" ht="15" customHeight="1" x14ac:dyDescent="0.25">
      <c r="A15" s="4" t="s">
        <v>113</v>
      </c>
      <c r="B15" s="4" t="s">
        <v>26</v>
      </c>
      <c r="C15" s="4" t="s">
        <v>27</v>
      </c>
      <c r="D15" s="4" t="s">
        <v>7</v>
      </c>
      <c r="E15" s="2" t="s">
        <v>195</v>
      </c>
      <c r="F15" t="str">
        <f t="shared" si="0"/>
        <v>Ge</v>
      </c>
      <c r="H15" s="11"/>
      <c r="I15" s="11"/>
      <c r="J15" s="11"/>
      <c r="O15" s="11"/>
      <c r="P15" s="11"/>
      <c r="Q15" s="11"/>
      <c r="S15" s="11"/>
    </row>
    <row r="16" spans="1:19" ht="15" customHeight="1" x14ac:dyDescent="0.25">
      <c r="A16" s="4" t="s">
        <v>254</v>
      </c>
      <c r="B16" s="4" t="s">
        <v>28</v>
      </c>
      <c r="C16" s="4" t="s">
        <v>29</v>
      </c>
      <c r="D16" s="4" t="s">
        <v>30</v>
      </c>
      <c r="E16" s="2" t="s">
        <v>196</v>
      </c>
      <c r="F16" t="str">
        <f t="shared" si="0"/>
        <v>Thomas</v>
      </c>
      <c r="N16" s="11"/>
      <c r="O16" s="22"/>
      <c r="P16" s="22"/>
      <c r="Q16" s="11"/>
      <c r="R16" s="11"/>
      <c r="S16" s="11"/>
    </row>
    <row r="17" spans="1:19" ht="15" customHeight="1" x14ac:dyDescent="0.25">
      <c r="A17" s="4" t="s">
        <v>115</v>
      </c>
      <c r="B17" s="4" t="s">
        <v>31</v>
      </c>
      <c r="C17" s="4" t="s">
        <v>32</v>
      </c>
      <c r="D17" s="4" t="s">
        <v>33</v>
      </c>
      <c r="E17" s="2" t="s">
        <v>175</v>
      </c>
      <c r="F17" t="str">
        <f t="shared" si="0"/>
        <v>Guzmán</v>
      </c>
      <c r="G17" s="11"/>
      <c r="H17" s="11"/>
      <c r="I17" s="11"/>
      <c r="J17" s="11"/>
      <c r="K17" s="11"/>
      <c r="P17" s="11"/>
      <c r="R17" s="11"/>
    </row>
    <row r="18" spans="1:19" ht="15" customHeight="1" x14ac:dyDescent="0.25">
      <c r="A18" s="4" t="s">
        <v>116</v>
      </c>
      <c r="B18" s="4" t="s">
        <v>34</v>
      </c>
      <c r="C18" s="4" t="s">
        <v>35</v>
      </c>
      <c r="D18" s="4" t="s">
        <v>36</v>
      </c>
      <c r="E18" s="2" t="s">
        <v>197</v>
      </c>
      <c r="F18" t="str">
        <f t="shared" si="0"/>
        <v>Hellström</v>
      </c>
      <c r="I18" s="11"/>
      <c r="R18" s="11"/>
    </row>
    <row r="19" spans="1:19" ht="15" customHeight="1" x14ac:dyDescent="0.25">
      <c r="A19" s="4" t="s">
        <v>118</v>
      </c>
      <c r="B19" s="4" t="s">
        <v>39</v>
      </c>
      <c r="C19" s="4" t="s">
        <v>40</v>
      </c>
      <c r="D19" s="4" t="s">
        <v>41</v>
      </c>
      <c r="E19" s="2" t="s">
        <v>178</v>
      </c>
      <c r="F19" t="str">
        <f t="shared" si="0"/>
        <v>Martine</v>
      </c>
      <c r="G19" s="17"/>
      <c r="H19" s="17"/>
      <c r="I19" s="17"/>
      <c r="J19" s="17"/>
      <c r="K19" s="11"/>
      <c r="L19" s="17"/>
      <c r="M19" s="11"/>
      <c r="N19" s="17"/>
      <c r="O19" s="17"/>
      <c r="P19" s="11"/>
      <c r="Q19" s="11"/>
      <c r="R19" s="11"/>
      <c r="S19" s="17"/>
    </row>
    <row r="20" spans="1:19" ht="15" customHeight="1" x14ac:dyDescent="0.25">
      <c r="A20" s="4" t="s">
        <v>205</v>
      </c>
      <c r="B20" s="4" t="s">
        <v>206</v>
      </c>
      <c r="C20" s="4" t="s">
        <v>35</v>
      </c>
      <c r="D20" s="4" t="s">
        <v>36</v>
      </c>
      <c r="E20" s="2" t="s">
        <v>207</v>
      </c>
      <c r="F20" t="str">
        <f t="shared" si="0"/>
        <v>Olsen</v>
      </c>
      <c r="G20" s="17"/>
      <c r="H20" s="17"/>
      <c r="I20" s="18"/>
      <c r="J20" s="17"/>
      <c r="K20" s="11"/>
      <c r="L20" s="17"/>
      <c r="M20" s="11"/>
      <c r="N20" s="17"/>
      <c r="O20" s="17"/>
      <c r="P20" s="11"/>
      <c r="Q20" s="17"/>
      <c r="R20" s="11"/>
      <c r="S20" s="17"/>
    </row>
    <row r="21" spans="1:19" ht="15" customHeight="1" x14ac:dyDescent="0.25">
      <c r="A21" s="4" t="s">
        <v>119</v>
      </c>
      <c r="B21" s="4" t="s">
        <v>42</v>
      </c>
      <c r="C21" s="4" t="s">
        <v>43</v>
      </c>
      <c r="D21" s="4" t="s">
        <v>44</v>
      </c>
      <c r="E21" s="2" t="s">
        <v>179</v>
      </c>
      <c r="F21" t="str">
        <f t="shared" si="0"/>
        <v>Ostergaard</v>
      </c>
      <c r="G21" s="17"/>
      <c r="H21" s="11"/>
      <c r="I21" s="11"/>
      <c r="J21" s="11"/>
      <c r="K21" s="17"/>
      <c r="L21" s="17"/>
      <c r="M21" s="17"/>
      <c r="N21" s="17"/>
      <c r="O21" s="11"/>
      <c r="P21" s="11"/>
      <c r="Q21" s="17"/>
      <c r="R21" s="11"/>
      <c r="S21" s="11"/>
    </row>
    <row r="22" spans="1:19" ht="15" customHeight="1" x14ac:dyDescent="0.25">
      <c r="A22" s="4" t="s">
        <v>121</v>
      </c>
      <c r="B22" s="4" t="s">
        <v>48</v>
      </c>
      <c r="C22" s="4" t="s">
        <v>49</v>
      </c>
      <c r="D22" s="4" t="s">
        <v>50</v>
      </c>
      <c r="E22" s="2" t="s">
        <v>180</v>
      </c>
      <c r="F22" t="str">
        <f t="shared" si="0"/>
        <v>Ponsard</v>
      </c>
      <c r="G22" s="11"/>
      <c r="H22" s="17"/>
      <c r="I22" s="17"/>
      <c r="J22" s="17"/>
      <c r="K22" s="17"/>
      <c r="L22" s="17"/>
      <c r="M22" s="11"/>
      <c r="N22" s="17"/>
      <c r="O22" s="17"/>
      <c r="P22" s="11"/>
      <c r="Q22" s="11"/>
      <c r="R22" s="11"/>
      <c r="S22" s="17"/>
    </row>
    <row r="23" spans="1:19" ht="15" customHeight="1" x14ac:dyDescent="0.25">
      <c r="A23" s="4" t="s">
        <v>218</v>
      </c>
      <c r="B23" s="4" t="s">
        <v>217</v>
      </c>
      <c r="C23" s="4" t="s">
        <v>216</v>
      </c>
      <c r="D23" s="4" t="s">
        <v>215</v>
      </c>
      <c r="E23" s="2" t="s">
        <v>214</v>
      </c>
      <c r="F23" t="str">
        <f t="shared" si="0"/>
        <v>Ragaert</v>
      </c>
      <c r="G23" s="11"/>
      <c r="H23" s="17"/>
      <c r="I23" s="17"/>
      <c r="J23" s="17"/>
      <c r="K23" s="17"/>
      <c r="L23" s="17"/>
      <c r="M23" s="11"/>
      <c r="N23" s="17"/>
      <c r="O23" s="17"/>
      <c r="P23" s="11"/>
      <c r="Q23" s="11"/>
      <c r="R23" s="11"/>
      <c r="S23" s="17"/>
    </row>
    <row r="24" spans="1:19" ht="15" customHeight="1" x14ac:dyDescent="0.25">
      <c r="A24" s="4" t="s">
        <v>123</v>
      </c>
      <c r="B24" s="4" t="s">
        <v>51</v>
      </c>
      <c r="C24" s="4" t="s">
        <v>52</v>
      </c>
      <c r="D24" s="4" t="s">
        <v>53</v>
      </c>
      <c r="E24" s="2" t="s">
        <v>181</v>
      </c>
      <c r="F24" t="str">
        <f t="shared" si="0"/>
        <v>Rouillard</v>
      </c>
      <c r="G24" s="17"/>
      <c r="H24" s="11"/>
      <c r="I24" s="17"/>
      <c r="J24" s="11"/>
      <c r="K24" s="17"/>
      <c r="L24" s="17"/>
      <c r="M24" s="17"/>
      <c r="N24" s="17"/>
      <c r="O24" s="17"/>
      <c r="P24" s="17"/>
      <c r="Q24" s="11"/>
      <c r="R24" s="17"/>
      <c r="S24" s="17"/>
    </row>
    <row r="25" spans="1:19" ht="15" customHeight="1" x14ac:dyDescent="0.25">
      <c r="A25" s="4" t="s">
        <v>124</v>
      </c>
      <c r="B25" s="4" t="s">
        <v>54</v>
      </c>
      <c r="C25" s="4" t="s">
        <v>55</v>
      </c>
      <c r="D25" s="4" t="s">
        <v>56</v>
      </c>
      <c r="E25" s="2" t="s">
        <v>182</v>
      </c>
      <c r="F25" t="str">
        <f t="shared" si="0"/>
        <v>Saito</v>
      </c>
      <c r="G25" s="17"/>
      <c r="H25" s="11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  <row r="26" spans="1:19" ht="15" customHeight="1" x14ac:dyDescent="0.25">
      <c r="A26" s="4" t="s">
        <v>151</v>
      </c>
      <c r="B26" s="6" t="s">
        <v>100</v>
      </c>
      <c r="C26" s="6" t="s">
        <v>12</v>
      </c>
      <c r="D26" s="6" t="s">
        <v>7</v>
      </c>
      <c r="E26" s="2" t="s">
        <v>183</v>
      </c>
      <c r="F26" t="str">
        <f t="shared" si="0"/>
        <v>Selke</v>
      </c>
      <c r="G26" s="12"/>
      <c r="H26" s="17"/>
      <c r="I26" s="17"/>
      <c r="J26" s="12"/>
      <c r="K26" s="12"/>
      <c r="L26" s="17"/>
      <c r="M26" s="12"/>
      <c r="N26" s="17"/>
      <c r="O26" s="17"/>
      <c r="P26" s="18"/>
      <c r="Q26" s="18"/>
      <c r="R26" s="11"/>
      <c r="S26" s="12"/>
    </row>
    <row r="27" spans="1:19" ht="15" customHeight="1" x14ac:dyDescent="0.25">
      <c r="A27" s="4" t="s">
        <v>152</v>
      </c>
      <c r="B27" s="8" t="s">
        <v>101</v>
      </c>
      <c r="C27" s="8" t="s">
        <v>169</v>
      </c>
      <c r="D27" s="8" t="s">
        <v>213</v>
      </c>
      <c r="E27" s="2" t="s">
        <v>184</v>
      </c>
      <c r="F27" t="str">
        <f t="shared" si="0"/>
        <v>Shires</v>
      </c>
      <c r="G27" s="17"/>
      <c r="H27" s="11"/>
      <c r="I27" s="11"/>
      <c r="J27" s="17"/>
      <c r="K27" s="17"/>
      <c r="L27" s="17"/>
      <c r="M27" s="17"/>
      <c r="N27" s="17"/>
      <c r="O27" s="11"/>
      <c r="P27" s="11"/>
      <c r="Q27" s="11"/>
      <c r="R27" s="17"/>
      <c r="S27" s="17"/>
    </row>
    <row r="28" spans="1:19" ht="15" customHeight="1" x14ac:dyDescent="0.25">
      <c r="A28" s="4" t="s">
        <v>125</v>
      </c>
      <c r="B28" s="4" t="s">
        <v>57</v>
      </c>
      <c r="C28" s="4" t="s">
        <v>58</v>
      </c>
      <c r="D28" s="4" t="s">
        <v>7</v>
      </c>
      <c r="E28" s="2" t="s">
        <v>185</v>
      </c>
      <c r="F28" t="str">
        <f t="shared" si="0"/>
        <v>Singh</v>
      </c>
      <c r="G28" s="17"/>
      <c r="H28" s="11"/>
      <c r="I28" s="11"/>
      <c r="J28" s="17"/>
      <c r="K28" s="17"/>
      <c r="L28" s="17"/>
      <c r="M28" s="17"/>
      <c r="N28" s="17"/>
      <c r="O28" s="17"/>
      <c r="P28" s="17"/>
      <c r="Q28" s="17"/>
      <c r="R28" s="17"/>
      <c r="S28" s="17"/>
    </row>
    <row r="29" spans="1:19" ht="15" customHeight="1" x14ac:dyDescent="0.25">
      <c r="A29" s="4" t="s">
        <v>136</v>
      </c>
      <c r="B29" s="4" t="s">
        <v>64</v>
      </c>
      <c r="C29" s="4" t="s">
        <v>65</v>
      </c>
      <c r="D29" s="4" t="s">
        <v>66</v>
      </c>
      <c r="E29" s="2" t="s">
        <v>186</v>
      </c>
      <c r="F29" t="str">
        <f t="shared" si="0"/>
        <v>Vähä-Nissi</v>
      </c>
      <c r="M29" s="11"/>
      <c r="P29" s="11"/>
      <c r="Q29" s="11"/>
      <c r="R29" s="11"/>
    </row>
    <row r="30" spans="1:19" ht="15" customHeight="1" x14ac:dyDescent="0.25">
      <c r="A30" s="4" t="s">
        <v>153</v>
      </c>
      <c r="B30" s="8" t="s">
        <v>103</v>
      </c>
      <c r="C30" s="8" t="s">
        <v>72</v>
      </c>
      <c r="D30" s="8" t="s">
        <v>71</v>
      </c>
      <c r="E30" s="2" t="s">
        <v>188</v>
      </c>
      <c r="F30" t="str">
        <f t="shared" si="0"/>
        <v>Wang</v>
      </c>
      <c r="G30" s="11"/>
      <c r="H30" s="11"/>
      <c r="I30" s="11"/>
      <c r="M30" s="11"/>
    </row>
    <row r="31" spans="1:19" ht="15" customHeight="1" x14ac:dyDescent="0.25">
      <c r="A31" s="4" t="s">
        <v>131</v>
      </c>
      <c r="B31" s="4" t="s">
        <v>73</v>
      </c>
      <c r="C31" s="4" t="s">
        <v>74</v>
      </c>
      <c r="D31" s="4" t="s">
        <v>30</v>
      </c>
      <c r="E31" s="2" t="s">
        <v>189</v>
      </c>
      <c r="F31" t="str">
        <f t="shared" si="0"/>
        <v>Welle</v>
      </c>
      <c r="G31" s="11"/>
      <c r="P31" s="10"/>
      <c r="Q31" s="11"/>
      <c r="R31" s="11"/>
      <c r="S31" s="11"/>
    </row>
    <row r="32" spans="1:19" ht="15" customHeight="1" x14ac:dyDescent="0.25">
      <c r="A32" s="4" t="s">
        <v>132</v>
      </c>
      <c r="B32" s="4" t="s">
        <v>75</v>
      </c>
      <c r="C32" s="4" t="s">
        <v>76</v>
      </c>
      <c r="D32" s="4" t="s">
        <v>36</v>
      </c>
      <c r="E32" s="2" t="s">
        <v>190</v>
      </c>
      <c r="F32" t="str">
        <f t="shared" si="0"/>
        <v>Wever</v>
      </c>
      <c r="J32" s="11"/>
      <c r="K32" s="12"/>
      <c r="P32" s="12"/>
      <c r="R32" s="19"/>
    </row>
    <row r="33" spans="1:19" ht="15" customHeight="1" x14ac:dyDescent="0.25">
      <c r="A33" s="4" t="s">
        <v>204</v>
      </c>
      <c r="B33" s="4" t="s">
        <v>203</v>
      </c>
      <c r="C33" s="4" t="s">
        <v>38</v>
      </c>
      <c r="D33" s="4" t="s">
        <v>36</v>
      </c>
      <c r="E33" s="2" t="s">
        <v>202</v>
      </c>
      <c r="F33" t="str">
        <f t="shared" si="0"/>
        <v>Williams</v>
      </c>
      <c r="J33" s="11"/>
      <c r="R33" s="18"/>
    </row>
    <row r="34" spans="1:19" ht="15" customHeight="1" x14ac:dyDescent="0.25">
      <c r="A34" s="4" t="s">
        <v>134</v>
      </c>
      <c r="B34" s="4" t="s">
        <v>79</v>
      </c>
      <c r="C34" s="4" t="s">
        <v>78</v>
      </c>
      <c r="D34" s="4" t="s">
        <v>41</v>
      </c>
      <c r="E34" s="2" t="s">
        <v>191</v>
      </c>
      <c r="F34" t="str">
        <f t="shared" si="0"/>
        <v>Wyser</v>
      </c>
      <c r="K34" s="17"/>
      <c r="M34" s="11"/>
      <c r="P34" s="11"/>
      <c r="Q34" s="11"/>
      <c r="R34" s="11"/>
      <c r="S34" s="11"/>
    </row>
    <row r="35" spans="1:19" ht="15" customHeight="1" x14ac:dyDescent="0.25">
      <c r="A35" s="4" t="s">
        <v>135</v>
      </c>
      <c r="B35" s="4" t="s">
        <v>80</v>
      </c>
      <c r="C35" s="4" t="s">
        <v>81</v>
      </c>
      <c r="D35" s="4" t="s">
        <v>41</v>
      </c>
      <c r="E35" s="2" t="s">
        <v>192</v>
      </c>
      <c r="F35" t="str">
        <f t="shared" si="0"/>
        <v>Yildirim</v>
      </c>
      <c r="G35" s="11"/>
      <c r="K35" s="17"/>
      <c r="M35" s="11"/>
      <c r="P35" s="17"/>
      <c r="Q35" s="17"/>
      <c r="R35" s="17"/>
      <c r="S35" s="17"/>
    </row>
    <row r="36" spans="1:19" ht="15" customHeight="1" x14ac:dyDescent="0.25">
      <c r="A36" s="4" t="s">
        <v>245</v>
      </c>
      <c r="B36" s="4" t="s">
        <v>246</v>
      </c>
      <c r="C36" s="4" t="s">
        <v>247</v>
      </c>
      <c r="D36" s="4" t="s">
        <v>248</v>
      </c>
      <c r="E36" s="2" t="s">
        <v>249</v>
      </c>
      <c r="F36" t="str">
        <f t="shared" si="0"/>
        <v>Klooster</v>
      </c>
      <c r="I36" s="17"/>
      <c r="J36" s="11"/>
      <c r="K36" s="17"/>
      <c r="M36" s="17"/>
      <c r="P36" s="11"/>
      <c r="Q36" s="11"/>
      <c r="R36" s="11"/>
      <c r="S36" s="17"/>
    </row>
    <row r="37" spans="1:19" ht="15" customHeight="1" x14ac:dyDescent="0.25">
      <c r="A37" s="4" t="s">
        <v>255</v>
      </c>
      <c r="B37" s="4" t="s">
        <v>198</v>
      </c>
      <c r="C37" s="4" t="s">
        <v>256</v>
      </c>
      <c r="D37" s="4" t="s">
        <v>4</v>
      </c>
      <c r="E37" s="2" t="s">
        <v>200</v>
      </c>
      <c r="F37" t="str">
        <f t="shared" si="0"/>
        <v>Javier</v>
      </c>
      <c r="H37" s="11"/>
      <c r="I37" s="17"/>
      <c r="Q37" s="11"/>
      <c r="R37" s="11"/>
      <c r="S37" s="11"/>
    </row>
    <row r="38" spans="1:19" ht="15" customHeight="1" x14ac:dyDescent="0.25">
      <c r="A38" s="4"/>
      <c r="C38" s="4"/>
      <c r="D38" s="4"/>
      <c r="E38" s="2"/>
      <c r="I38" s="17"/>
      <c r="S38" s="17"/>
    </row>
    <row r="39" spans="1:19" ht="15" customHeight="1" x14ac:dyDescent="0.25">
      <c r="A39" s="4"/>
      <c r="B39" s="4"/>
      <c r="C39" s="4"/>
      <c r="D39" s="4"/>
      <c r="E39" s="2"/>
      <c r="I39" s="17"/>
      <c r="S39" s="17"/>
    </row>
    <row r="40" spans="1:19" x14ac:dyDescent="0.25">
      <c r="B40" s="20"/>
      <c r="E40" s="21"/>
    </row>
  </sheetData>
  <mergeCells count="13">
    <mergeCell ref="S1:S6"/>
    <mergeCell ref="M1:M6"/>
    <mergeCell ref="N1:N6"/>
    <mergeCell ref="O1:O6"/>
    <mergeCell ref="P1:P6"/>
    <mergeCell ref="Q1:Q6"/>
    <mergeCell ref="R1:R6"/>
    <mergeCell ref="L1:L6"/>
    <mergeCell ref="G1:G6"/>
    <mergeCell ref="H1:H6"/>
    <mergeCell ref="I1:I6"/>
    <mergeCell ref="J1:J6"/>
    <mergeCell ref="K1:K6"/>
  </mergeCells>
  <hyperlinks>
    <hyperlink ref="E8" r:id="rId1" display="mailto:gbatt@clemson.edu"/>
    <hyperlink ref="E9" r:id="rId2" display="mailto:bixlaura@msu.edu"/>
    <hyperlink ref="E11" r:id="rId3" display="mailto:vanee.c@ku.ac.th"/>
    <hyperlink ref="E13" r:id="rId4"/>
    <hyperlink ref="E17" r:id="rId5" display="mailto:cguzman@udem.edu.mx"/>
    <hyperlink ref="E14" r:id="rId6" display="mailto:rgavara@iata.csic.es"/>
    <hyperlink ref="E19" r:id="rId7" display="mailto:eric.martine@heig-vd.ch"/>
    <hyperlink ref="E21" r:id="rId8" display="mailto:sos@dti.dk"/>
    <hyperlink ref="E22" r:id="rId9" display="mailto:itega@cmaisonneuve.qc.ca"/>
    <hyperlink ref="E24" r:id="rId10" display="mailto:vincent.rouillard@vu.edu.au"/>
    <hyperlink ref="E25" r:id="rId11" display="mailto:ksaito@maritime.kobe-u.ac.jp"/>
    <hyperlink ref="E26" r:id="rId12" display="mailto:sselke@msu.edu"/>
    <hyperlink ref="E27" r:id="rId13" display="mailto:pts@shires.me.uk"/>
    <hyperlink ref="E28" r:id="rId14" display="mailto:jasingh@calpoly.edu"/>
    <hyperlink ref="E29" r:id="rId15" display="mailto:mika.vaha-nissi@vtt.fi"/>
    <hyperlink ref="E30" r:id="rId16" display="mailto:wangzw@jnu.edu.cn"/>
    <hyperlink ref="E31" r:id="rId17" display="mailto:frank.welle@ivv.fraunhofer.de"/>
    <hyperlink ref="E32" r:id="rId18" display="mailto:renee.wever@liu.se"/>
    <hyperlink ref="E34" r:id="rId19" display="mailto:yves.wyser@rdls.nestle.com"/>
    <hyperlink ref="E35" r:id="rId20" display="mailto:selcuk.yildirim@zhaw.ch"/>
    <hyperlink ref="E7" r:id="rId21"/>
    <hyperlink ref="E15" r:id="rId22"/>
    <hyperlink ref="E18" r:id="rId23" display="mailto:daniel.hellstrom@plog.lth.se"/>
    <hyperlink ref="E33" r:id="rId24" display="mailto:helen.williams@kau.se"/>
    <hyperlink ref="E20" r:id="rId25" display="mailto:annika.olsson@plog.lth.se"/>
    <hyperlink ref="E23" r:id="rId26" display="mailto:peter.ragaert@ugent.be"/>
    <hyperlink ref="E12" r:id="rId27"/>
    <hyperlink ref="E36" r:id="rId28"/>
    <hyperlink ref="E16" r:id="rId29"/>
    <hyperlink ref="E10" r:id="rId30" display="mailto:wanneec@mtec.or.th"/>
    <hyperlink ref="E37" r:id="rId31"/>
  </hyperlinks>
  <pageMargins left="0.7" right="0.7" top="0.75" bottom="0.75" header="0.3" footer="0.3"/>
  <pageSetup paperSize="9" scale="50" orientation="landscape" r:id="rId32"/>
  <drawing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1"/>
  <sheetViews>
    <sheetView topLeftCell="G4" workbookViewId="0">
      <pane xSplit="5" ySplit="3" topLeftCell="L37" activePane="bottomRight" state="frozen"/>
      <selection activeCell="G4" sqref="G4"/>
      <selection pane="topRight" activeCell="L4" sqref="L4"/>
      <selection pane="bottomLeft" activeCell="G7" sqref="G7"/>
      <selection pane="bottomRight" activeCell="L12" sqref="L12"/>
    </sheetView>
  </sheetViews>
  <sheetFormatPr defaultRowHeight="15" x14ac:dyDescent="0.25"/>
  <cols>
    <col min="5" max="5" width="27.5703125" customWidth="1"/>
    <col min="6" max="6" width="15.28515625" bestFit="1" customWidth="1"/>
    <col min="7" max="7" width="26.28515625" customWidth="1"/>
    <col min="8" max="8" width="14.85546875" customWidth="1"/>
    <col min="9" max="9" width="12.5703125" bestFit="1" customWidth="1"/>
    <col min="10" max="10" width="29.140625" bestFit="1" customWidth="1"/>
    <col min="11" max="11" width="15.7109375" bestFit="1" customWidth="1"/>
  </cols>
  <sheetData>
    <row r="1" spans="1:24" ht="15" customHeight="1" x14ac:dyDescent="0.25">
      <c r="E1" s="1" t="s">
        <v>155</v>
      </c>
      <c r="L1" s="24" t="s">
        <v>226</v>
      </c>
      <c r="M1" s="24" t="s">
        <v>227</v>
      </c>
      <c r="N1" s="24" t="s">
        <v>228</v>
      </c>
      <c r="O1" s="24" t="s">
        <v>229</v>
      </c>
      <c r="P1" s="24" t="s">
        <v>230</v>
      </c>
      <c r="Q1" s="24" t="s">
        <v>231</v>
      </c>
      <c r="R1" s="24" t="s">
        <v>232</v>
      </c>
      <c r="S1" s="24" t="s">
        <v>233</v>
      </c>
      <c r="T1" s="24" t="s">
        <v>234</v>
      </c>
      <c r="U1" s="24" t="s">
        <v>235</v>
      </c>
      <c r="V1" s="24" t="s">
        <v>236</v>
      </c>
      <c r="W1" s="24" t="s">
        <v>237</v>
      </c>
      <c r="X1" s="24" t="s">
        <v>238</v>
      </c>
    </row>
    <row r="2" spans="1:24" x14ac:dyDescent="0.25">
      <c r="E2" s="1" t="s">
        <v>241</v>
      </c>
      <c r="L2" s="24"/>
      <c r="M2" s="25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pans="1:24" x14ac:dyDescent="0.25">
      <c r="E3" s="1"/>
      <c r="J3" t="s">
        <v>243</v>
      </c>
      <c r="K3" s="11"/>
      <c r="L3" s="24"/>
      <c r="M3" s="25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4" x14ac:dyDescent="0.25">
      <c r="E4" s="1"/>
      <c r="G4" s="1" t="s">
        <v>293</v>
      </c>
      <c r="J4" t="s">
        <v>242</v>
      </c>
      <c r="K4" s="12"/>
      <c r="L4" s="24"/>
      <c r="M4" s="25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</row>
    <row r="5" spans="1:24" x14ac:dyDescent="0.25">
      <c r="L5" s="25"/>
      <c r="M5" s="25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</row>
    <row r="6" spans="1:24" ht="15" customHeight="1" x14ac:dyDescent="0.25">
      <c r="A6" t="s">
        <v>225</v>
      </c>
      <c r="B6" t="s">
        <v>250</v>
      </c>
      <c r="C6" t="s">
        <v>239</v>
      </c>
      <c r="E6" s="1" t="s">
        <v>156</v>
      </c>
      <c r="F6" s="1" t="s">
        <v>154</v>
      </c>
      <c r="G6" s="1" t="s">
        <v>0</v>
      </c>
      <c r="H6" s="1" t="s">
        <v>1</v>
      </c>
      <c r="I6" s="1" t="s">
        <v>2</v>
      </c>
      <c r="L6" s="25"/>
      <c r="M6" s="25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4" ht="15" customHeight="1" x14ac:dyDescent="0.25">
      <c r="A7">
        <v>1</v>
      </c>
      <c r="B7">
        <v>1</v>
      </c>
      <c r="C7">
        <v>0</v>
      </c>
      <c r="E7" s="4" t="s">
        <v>201</v>
      </c>
      <c r="F7" s="4" t="s">
        <v>219</v>
      </c>
      <c r="G7" s="4" t="s">
        <v>220</v>
      </c>
      <c r="H7" s="4" t="s">
        <v>221</v>
      </c>
      <c r="I7" s="4" t="s">
        <v>66</v>
      </c>
      <c r="J7" s="2" t="s">
        <v>222</v>
      </c>
    </row>
    <row r="8" spans="1:24" ht="15" customHeight="1" x14ac:dyDescent="0.25">
      <c r="A8">
        <v>1</v>
      </c>
      <c r="C8">
        <v>0</v>
      </c>
      <c r="D8">
        <v>26</v>
      </c>
      <c r="E8" s="4" t="s">
        <v>240</v>
      </c>
      <c r="F8" s="4" t="s">
        <v>129</v>
      </c>
      <c r="G8" s="4" t="s">
        <v>67</v>
      </c>
      <c r="H8" s="4" t="s">
        <v>68</v>
      </c>
      <c r="I8" s="4" t="s">
        <v>53</v>
      </c>
      <c r="J8" s="2" t="s">
        <v>187</v>
      </c>
      <c r="L8" s="15" t="s">
        <v>244</v>
      </c>
      <c r="R8" s="15"/>
      <c r="V8" s="15"/>
      <c r="W8" s="15"/>
    </row>
    <row r="9" spans="1:24" ht="15" customHeight="1" x14ac:dyDescent="0.25">
      <c r="A9">
        <v>1</v>
      </c>
      <c r="C9">
        <v>1</v>
      </c>
      <c r="D9">
        <v>32</v>
      </c>
      <c r="E9" s="4" t="s">
        <v>224</v>
      </c>
      <c r="F9" s="4" t="s">
        <v>138</v>
      </c>
      <c r="G9" s="5" t="s">
        <v>83</v>
      </c>
      <c r="H9" s="6" t="s">
        <v>43</v>
      </c>
      <c r="I9" s="6" t="s">
        <v>44</v>
      </c>
      <c r="J9" s="2" t="s">
        <v>193</v>
      </c>
      <c r="L9" s="14"/>
      <c r="M9" s="15"/>
      <c r="R9" s="14"/>
      <c r="V9" s="14"/>
      <c r="W9" s="14"/>
    </row>
    <row r="10" spans="1:24" ht="15" customHeight="1" x14ac:dyDescent="0.25">
      <c r="A10">
        <v>1</v>
      </c>
      <c r="C10">
        <v>1</v>
      </c>
      <c r="D10">
        <v>31</v>
      </c>
      <c r="E10" s="4" t="s">
        <v>240</v>
      </c>
      <c r="F10" s="4" t="s">
        <v>105</v>
      </c>
      <c r="G10" s="4" t="s">
        <v>5</v>
      </c>
      <c r="H10" s="4" t="s">
        <v>6</v>
      </c>
      <c r="I10" s="4" t="s">
        <v>7</v>
      </c>
      <c r="J10" s="2" t="s">
        <v>170</v>
      </c>
      <c r="M10" s="14"/>
    </row>
    <row r="11" spans="1:24" ht="15" customHeight="1" x14ac:dyDescent="0.25">
      <c r="A11">
        <v>1</v>
      </c>
      <c r="B11">
        <v>1</v>
      </c>
      <c r="C11">
        <v>1</v>
      </c>
      <c r="D11">
        <v>3</v>
      </c>
      <c r="E11" s="4" t="s">
        <v>122</v>
      </c>
      <c r="F11" s="4" t="s">
        <v>107</v>
      </c>
      <c r="G11" s="4" t="s">
        <v>11</v>
      </c>
      <c r="H11" s="4" t="s">
        <v>12</v>
      </c>
      <c r="I11" s="4" t="s">
        <v>7</v>
      </c>
      <c r="J11" s="3" t="s">
        <v>171</v>
      </c>
      <c r="O11" s="11"/>
    </row>
    <row r="12" spans="1:24" ht="15" customHeight="1" x14ac:dyDescent="0.25">
      <c r="A12">
        <v>1</v>
      </c>
      <c r="B12">
        <v>1</v>
      </c>
      <c r="C12">
        <v>1</v>
      </c>
      <c r="D12">
        <v>33</v>
      </c>
      <c r="E12" s="4" t="s">
        <v>224</v>
      </c>
      <c r="F12" s="4" t="s">
        <v>140</v>
      </c>
      <c r="G12" s="7" t="s">
        <v>85</v>
      </c>
      <c r="H12" s="7" t="s">
        <v>157</v>
      </c>
      <c r="I12" s="7" t="s">
        <v>15</v>
      </c>
      <c r="J12" s="2" t="s">
        <v>172</v>
      </c>
      <c r="L12" t="s">
        <v>296</v>
      </c>
    </row>
    <row r="13" spans="1:24" ht="15" customHeight="1" x14ac:dyDescent="0.25">
      <c r="A13">
        <v>1</v>
      </c>
      <c r="B13">
        <v>1</v>
      </c>
      <c r="C13">
        <v>1</v>
      </c>
      <c r="E13" s="4" t="s">
        <v>240</v>
      </c>
      <c r="F13" s="4" t="s">
        <v>108</v>
      </c>
      <c r="G13" s="4" t="s">
        <v>13</v>
      </c>
      <c r="H13" s="4" t="s">
        <v>14</v>
      </c>
      <c r="I13" s="4" t="s">
        <v>15</v>
      </c>
      <c r="J13" s="2" t="s">
        <v>173</v>
      </c>
      <c r="L13" s="11"/>
      <c r="M13" s="11"/>
      <c r="R13" s="11"/>
      <c r="U13" s="11"/>
    </row>
    <row r="14" spans="1:24" ht="15" customHeight="1" x14ac:dyDescent="0.25">
      <c r="A14">
        <v>1</v>
      </c>
      <c r="C14">
        <v>1</v>
      </c>
      <c r="D14">
        <v>35</v>
      </c>
      <c r="E14" s="4" t="s">
        <v>224</v>
      </c>
      <c r="F14" s="4" t="s">
        <v>109</v>
      </c>
      <c r="G14" s="6" t="s">
        <v>87</v>
      </c>
      <c r="H14" s="6" t="s">
        <v>159</v>
      </c>
      <c r="I14" s="4" t="s">
        <v>18</v>
      </c>
      <c r="J14" s="2" t="s">
        <v>223</v>
      </c>
      <c r="L14" s="14"/>
      <c r="P14" s="14"/>
      <c r="R14" s="14"/>
      <c r="V14" s="14"/>
      <c r="X14" s="14"/>
    </row>
    <row r="15" spans="1:24" ht="15" customHeight="1" x14ac:dyDescent="0.25">
      <c r="A15">
        <v>1</v>
      </c>
      <c r="B15">
        <v>1</v>
      </c>
      <c r="C15">
        <v>1</v>
      </c>
      <c r="D15">
        <v>5</v>
      </c>
      <c r="E15" s="4" t="s">
        <v>122</v>
      </c>
      <c r="F15" s="4" t="s">
        <v>110</v>
      </c>
      <c r="G15" s="4" t="s">
        <v>20</v>
      </c>
      <c r="H15" s="4" t="s">
        <v>21</v>
      </c>
      <c r="I15" s="4" t="s">
        <v>22</v>
      </c>
      <c r="J15" s="2" t="s">
        <v>174</v>
      </c>
      <c r="M15" s="14"/>
      <c r="S15" s="14"/>
      <c r="V15" s="14"/>
    </row>
    <row r="16" spans="1:24" ht="15" customHeight="1" x14ac:dyDescent="0.25">
      <c r="A16">
        <v>1</v>
      </c>
      <c r="C16">
        <v>1</v>
      </c>
      <c r="D16">
        <v>20</v>
      </c>
      <c r="E16" s="4" t="s">
        <v>240</v>
      </c>
      <c r="F16" s="4" t="s">
        <v>112</v>
      </c>
      <c r="G16" s="4" t="s">
        <v>24</v>
      </c>
      <c r="H16" s="4" t="s">
        <v>25</v>
      </c>
      <c r="I16" s="4" t="s">
        <v>4</v>
      </c>
      <c r="J16" s="2" t="s">
        <v>177</v>
      </c>
      <c r="L16" s="11"/>
      <c r="P16" s="15"/>
      <c r="R16" s="11"/>
      <c r="V16" s="11"/>
      <c r="X16" s="15"/>
    </row>
    <row r="17" spans="1:24" ht="15" customHeight="1" x14ac:dyDescent="0.25">
      <c r="A17">
        <v>1</v>
      </c>
      <c r="C17">
        <v>1</v>
      </c>
      <c r="D17">
        <v>21</v>
      </c>
      <c r="E17" s="4" t="s">
        <v>240</v>
      </c>
      <c r="F17" s="4" t="s">
        <v>113</v>
      </c>
      <c r="G17" s="4" t="s">
        <v>26</v>
      </c>
      <c r="H17" s="4" t="s">
        <v>27</v>
      </c>
      <c r="I17" s="4" t="s">
        <v>7</v>
      </c>
      <c r="J17" s="2" t="s">
        <v>195</v>
      </c>
      <c r="M17" s="14"/>
      <c r="N17" s="14"/>
      <c r="O17" s="14"/>
      <c r="T17" s="14"/>
      <c r="U17" s="14"/>
      <c r="V17" s="14"/>
      <c r="X17" s="14"/>
    </row>
    <row r="18" spans="1:24" ht="15" customHeight="1" x14ac:dyDescent="0.25">
      <c r="A18">
        <v>1</v>
      </c>
      <c r="B18">
        <v>1</v>
      </c>
      <c r="C18">
        <v>1</v>
      </c>
      <c r="D18">
        <v>22</v>
      </c>
      <c r="E18" s="4" t="s">
        <v>240</v>
      </c>
      <c r="F18" s="4" t="s">
        <v>114</v>
      </c>
      <c r="G18" s="4" t="s">
        <v>28</v>
      </c>
      <c r="H18" s="4" t="s">
        <v>29</v>
      </c>
      <c r="I18" s="4" t="s">
        <v>30</v>
      </c>
      <c r="J18" s="2" t="s">
        <v>196</v>
      </c>
      <c r="L18" t="s">
        <v>296</v>
      </c>
      <c r="M18" s="15"/>
      <c r="S18" s="15"/>
      <c r="V18" s="15"/>
    </row>
    <row r="19" spans="1:24" ht="15" customHeight="1" x14ac:dyDescent="0.25">
      <c r="A19">
        <v>1</v>
      </c>
      <c r="C19">
        <v>1</v>
      </c>
      <c r="D19">
        <v>6</v>
      </c>
      <c r="E19" s="4" t="s">
        <v>122</v>
      </c>
      <c r="F19" s="4" t="s">
        <v>115</v>
      </c>
      <c r="G19" s="4" t="s">
        <v>31</v>
      </c>
      <c r="H19" s="4" t="s">
        <v>32</v>
      </c>
      <c r="I19" s="4" t="s">
        <v>33</v>
      </c>
      <c r="J19" s="2" t="s">
        <v>175</v>
      </c>
      <c r="L19" s="14"/>
      <c r="M19" s="14"/>
      <c r="N19" s="14"/>
      <c r="O19" s="14"/>
      <c r="P19" s="14"/>
      <c r="U19" s="14"/>
      <c r="W19" s="14"/>
    </row>
    <row r="20" spans="1:24" ht="15" customHeight="1" x14ac:dyDescent="0.25">
      <c r="A20">
        <v>1</v>
      </c>
      <c r="C20">
        <v>1</v>
      </c>
      <c r="D20">
        <v>7</v>
      </c>
      <c r="E20" s="4" t="s">
        <v>122</v>
      </c>
      <c r="F20" s="4" t="s">
        <v>116</v>
      </c>
      <c r="G20" s="4" t="s">
        <v>34</v>
      </c>
      <c r="H20" s="4" t="s">
        <v>35</v>
      </c>
      <c r="I20" s="4" t="s">
        <v>36</v>
      </c>
      <c r="J20" s="2" t="s">
        <v>197</v>
      </c>
      <c r="N20" s="14"/>
      <c r="W20" s="14"/>
    </row>
    <row r="21" spans="1:24" ht="15" customHeight="1" x14ac:dyDescent="0.25">
      <c r="A21">
        <v>1</v>
      </c>
      <c r="C21">
        <v>1</v>
      </c>
      <c r="D21">
        <v>10</v>
      </c>
      <c r="E21" s="4" t="s">
        <v>122</v>
      </c>
      <c r="F21" s="4" t="s">
        <v>118</v>
      </c>
      <c r="G21" s="4" t="s">
        <v>39</v>
      </c>
      <c r="H21" s="4" t="s">
        <v>40</v>
      </c>
      <c r="I21" s="4" t="s">
        <v>41</v>
      </c>
      <c r="J21" s="2" t="s">
        <v>178</v>
      </c>
      <c r="P21" s="14"/>
      <c r="R21" s="14"/>
      <c r="U21" s="14"/>
      <c r="V21" s="14"/>
      <c r="W21" s="14"/>
    </row>
    <row r="22" spans="1:24" ht="15" customHeight="1" x14ac:dyDescent="0.25">
      <c r="A22">
        <v>1</v>
      </c>
      <c r="C22">
        <v>1</v>
      </c>
      <c r="D22">
        <v>47</v>
      </c>
      <c r="E22" s="4" t="s">
        <v>224</v>
      </c>
      <c r="F22" s="4" t="s">
        <v>205</v>
      </c>
      <c r="G22" s="4" t="s">
        <v>206</v>
      </c>
      <c r="H22" s="4" t="s">
        <v>35</v>
      </c>
      <c r="I22" s="4" t="s">
        <v>36</v>
      </c>
      <c r="J22" s="2" t="s">
        <v>207</v>
      </c>
      <c r="L22" s="15"/>
      <c r="N22" s="14"/>
      <c r="P22" s="14"/>
      <c r="R22" s="11"/>
      <c r="U22" s="14"/>
      <c r="V22" s="15"/>
      <c r="W22" s="14"/>
    </row>
    <row r="23" spans="1:24" ht="15" customHeight="1" x14ac:dyDescent="0.25">
      <c r="A23">
        <v>1</v>
      </c>
      <c r="C23">
        <v>1</v>
      </c>
      <c r="D23">
        <v>11</v>
      </c>
      <c r="E23" s="4" t="s">
        <v>122</v>
      </c>
      <c r="F23" s="4" t="s">
        <v>119</v>
      </c>
      <c r="G23" s="4" t="s">
        <v>42</v>
      </c>
      <c r="H23" s="4" t="s">
        <v>43</v>
      </c>
      <c r="I23" s="4" t="s">
        <v>44</v>
      </c>
      <c r="J23" s="2" t="s">
        <v>179</v>
      </c>
      <c r="M23" s="11"/>
      <c r="N23" s="11"/>
      <c r="O23" s="11"/>
      <c r="T23" s="11"/>
      <c r="U23" s="11"/>
      <c r="V23" s="15"/>
      <c r="W23" s="14"/>
      <c r="X23" s="11"/>
    </row>
    <row r="24" spans="1:24" ht="15" customHeight="1" x14ac:dyDescent="0.25">
      <c r="A24">
        <v>1</v>
      </c>
      <c r="B24">
        <v>1</v>
      </c>
      <c r="C24">
        <v>1</v>
      </c>
      <c r="D24">
        <v>13</v>
      </c>
      <c r="E24" s="4" t="s">
        <v>122</v>
      </c>
      <c r="F24" s="4" t="s">
        <v>121</v>
      </c>
      <c r="G24" s="4" t="s">
        <v>48</v>
      </c>
      <c r="H24" s="4" t="s">
        <v>49</v>
      </c>
      <c r="I24" s="4" t="s">
        <v>50</v>
      </c>
      <c r="J24" s="2" t="s">
        <v>180</v>
      </c>
      <c r="L24" s="14"/>
      <c r="R24" s="14"/>
      <c r="U24" s="14"/>
      <c r="V24" s="14"/>
      <c r="W24" s="14"/>
    </row>
    <row r="25" spans="1:24" ht="15" customHeight="1" x14ac:dyDescent="0.25">
      <c r="A25">
        <v>1</v>
      </c>
      <c r="C25">
        <v>1</v>
      </c>
      <c r="E25" s="4" t="s">
        <v>201</v>
      </c>
      <c r="F25" s="4" t="s">
        <v>218</v>
      </c>
      <c r="G25" s="4" t="s">
        <v>217</v>
      </c>
      <c r="H25" s="4" t="s">
        <v>216</v>
      </c>
      <c r="I25" s="4" t="s">
        <v>215</v>
      </c>
      <c r="J25" s="2" t="s">
        <v>214</v>
      </c>
      <c r="L25" s="11"/>
      <c r="M25" s="15"/>
      <c r="N25" s="15"/>
      <c r="O25" s="15"/>
      <c r="P25" s="15"/>
      <c r="R25" s="14"/>
      <c r="U25" s="11"/>
      <c r="V25" s="14"/>
      <c r="W25" s="11"/>
    </row>
    <row r="26" spans="1:24" ht="15" customHeight="1" x14ac:dyDescent="0.25">
      <c r="A26">
        <v>1</v>
      </c>
      <c r="C26">
        <v>1</v>
      </c>
      <c r="D26">
        <v>23</v>
      </c>
      <c r="E26" s="4" t="s">
        <v>240</v>
      </c>
      <c r="F26" s="4" t="s">
        <v>123</v>
      </c>
      <c r="G26" s="4" t="s">
        <v>51</v>
      </c>
      <c r="H26" s="4" t="s">
        <v>52</v>
      </c>
      <c r="I26" s="4" t="s">
        <v>53</v>
      </c>
      <c r="J26" s="2" t="s">
        <v>181</v>
      </c>
      <c r="M26" s="14"/>
      <c r="N26" s="15"/>
      <c r="O26" s="14"/>
      <c r="V26" s="14"/>
      <c r="W26" s="15"/>
    </row>
    <row r="27" spans="1:24" ht="15" customHeight="1" x14ac:dyDescent="0.25">
      <c r="A27">
        <v>1</v>
      </c>
      <c r="C27">
        <v>1</v>
      </c>
      <c r="D27">
        <v>24</v>
      </c>
      <c r="E27" s="4" t="s">
        <v>240</v>
      </c>
      <c r="F27" s="4" t="s">
        <v>124</v>
      </c>
      <c r="G27" s="4" t="s">
        <v>54</v>
      </c>
      <c r="H27" s="4" t="s">
        <v>55</v>
      </c>
      <c r="I27" s="4" t="s">
        <v>56</v>
      </c>
      <c r="J27" s="2" t="s">
        <v>182</v>
      </c>
      <c r="M27" s="14"/>
    </row>
    <row r="28" spans="1:24" ht="15" customHeight="1" x14ac:dyDescent="0.25">
      <c r="A28">
        <v>1</v>
      </c>
      <c r="C28">
        <v>1</v>
      </c>
      <c r="D28">
        <v>50</v>
      </c>
      <c r="E28" s="4" t="s">
        <v>224</v>
      </c>
      <c r="F28" s="4" t="s">
        <v>151</v>
      </c>
      <c r="G28" s="6" t="s">
        <v>100</v>
      </c>
      <c r="H28" s="6" t="s">
        <v>12</v>
      </c>
      <c r="I28" s="6" t="s">
        <v>7</v>
      </c>
      <c r="J28" s="2" t="s">
        <v>183</v>
      </c>
      <c r="L28" s="16"/>
      <c r="O28" s="16"/>
      <c r="P28" s="16"/>
      <c r="R28" s="16"/>
      <c r="U28" s="14"/>
      <c r="V28" s="14"/>
      <c r="W28" s="14"/>
      <c r="X28" s="16"/>
    </row>
    <row r="29" spans="1:24" ht="15" customHeight="1" x14ac:dyDescent="0.25">
      <c r="A29">
        <v>1</v>
      </c>
      <c r="C29">
        <v>1</v>
      </c>
      <c r="D29">
        <v>51</v>
      </c>
      <c r="E29" s="4" t="s">
        <v>224</v>
      </c>
      <c r="F29" s="4" t="s">
        <v>152</v>
      </c>
      <c r="G29" s="8" t="s">
        <v>101</v>
      </c>
      <c r="H29" s="8" t="s">
        <v>169</v>
      </c>
      <c r="I29" s="8" t="s">
        <v>213</v>
      </c>
      <c r="J29" s="2" t="s">
        <v>184</v>
      </c>
      <c r="M29" s="14"/>
      <c r="N29" s="14"/>
      <c r="T29" s="14"/>
      <c r="U29" s="14"/>
      <c r="V29" s="14"/>
    </row>
    <row r="30" spans="1:24" ht="15" customHeight="1" x14ac:dyDescent="0.25">
      <c r="A30">
        <v>1</v>
      </c>
      <c r="C30">
        <v>1</v>
      </c>
      <c r="D30">
        <v>25</v>
      </c>
      <c r="E30" s="4" t="s">
        <v>240</v>
      </c>
      <c r="F30" s="4" t="s">
        <v>125</v>
      </c>
      <c r="G30" s="4" t="s">
        <v>57</v>
      </c>
      <c r="H30" s="4" t="s">
        <v>58</v>
      </c>
      <c r="I30" s="4" t="s">
        <v>7</v>
      </c>
      <c r="J30" s="2" t="s">
        <v>185</v>
      </c>
      <c r="K30" s="4"/>
      <c r="M30" s="14"/>
      <c r="N30" s="14"/>
    </row>
    <row r="31" spans="1:24" ht="15" customHeight="1" x14ac:dyDescent="0.25">
      <c r="A31">
        <v>1</v>
      </c>
      <c r="C31">
        <v>1</v>
      </c>
      <c r="D31">
        <v>18</v>
      </c>
      <c r="E31" s="4" t="s">
        <v>122</v>
      </c>
      <c r="F31" s="4" t="s">
        <v>136</v>
      </c>
      <c r="G31" s="4" t="s">
        <v>64</v>
      </c>
      <c r="H31" s="4" t="s">
        <v>65</v>
      </c>
      <c r="I31" s="4" t="s">
        <v>66</v>
      </c>
      <c r="J31" s="2" t="s">
        <v>186</v>
      </c>
      <c r="R31" s="14"/>
      <c r="U31" s="14"/>
      <c r="V31" s="14"/>
      <c r="W31" s="14"/>
    </row>
    <row r="32" spans="1:24" ht="15" customHeight="1" x14ac:dyDescent="0.25">
      <c r="A32">
        <v>1</v>
      </c>
      <c r="C32">
        <v>1</v>
      </c>
      <c r="D32">
        <v>54</v>
      </c>
      <c r="E32" s="4" t="s">
        <v>224</v>
      </c>
      <c r="F32" s="4" t="s">
        <v>153</v>
      </c>
      <c r="G32" s="8" t="s">
        <v>103</v>
      </c>
      <c r="H32" s="8" t="s">
        <v>72</v>
      </c>
      <c r="I32" s="8" t="s">
        <v>71</v>
      </c>
      <c r="J32" s="2" t="s">
        <v>188</v>
      </c>
      <c r="L32" s="14"/>
      <c r="M32" s="14"/>
      <c r="N32" s="14"/>
      <c r="R32" s="14"/>
    </row>
    <row r="33" spans="1:25" ht="15" customHeight="1" x14ac:dyDescent="0.25">
      <c r="A33">
        <v>1</v>
      </c>
      <c r="C33">
        <v>1</v>
      </c>
      <c r="D33">
        <v>27</v>
      </c>
      <c r="E33" s="4" t="s">
        <v>240</v>
      </c>
      <c r="F33" s="4" t="s">
        <v>131</v>
      </c>
      <c r="G33" s="4" t="s">
        <v>73</v>
      </c>
      <c r="H33" s="4" t="s">
        <v>74</v>
      </c>
      <c r="I33" s="4" t="s">
        <v>30</v>
      </c>
      <c r="J33" s="2" t="s">
        <v>189</v>
      </c>
      <c r="L33" s="14"/>
      <c r="U33" s="10"/>
      <c r="V33" s="14"/>
      <c r="W33" s="14"/>
      <c r="X33" s="14"/>
    </row>
    <row r="34" spans="1:25" ht="15" customHeight="1" x14ac:dyDescent="0.25">
      <c r="A34">
        <v>1</v>
      </c>
      <c r="B34">
        <v>1</v>
      </c>
      <c r="C34">
        <v>1</v>
      </c>
      <c r="D34">
        <v>28</v>
      </c>
      <c r="E34" s="4" t="s">
        <v>240</v>
      </c>
      <c r="F34" s="4" t="s">
        <v>132</v>
      </c>
      <c r="G34" s="4" t="s">
        <v>75</v>
      </c>
      <c r="H34" s="4" t="s">
        <v>76</v>
      </c>
      <c r="I34" s="4" t="s">
        <v>36</v>
      </c>
      <c r="J34" s="2" t="s">
        <v>190</v>
      </c>
      <c r="O34" s="14"/>
      <c r="P34" s="16"/>
      <c r="U34" s="16"/>
      <c r="W34" s="14"/>
    </row>
    <row r="35" spans="1:25" ht="15" customHeight="1" x14ac:dyDescent="0.25">
      <c r="A35">
        <v>1</v>
      </c>
      <c r="C35">
        <v>1</v>
      </c>
      <c r="E35" s="4" t="s">
        <v>201</v>
      </c>
      <c r="F35" s="4" t="s">
        <v>204</v>
      </c>
      <c r="G35" s="4" t="s">
        <v>203</v>
      </c>
      <c r="H35" s="4" t="s">
        <v>38</v>
      </c>
      <c r="I35" s="4" t="s">
        <v>36</v>
      </c>
      <c r="J35" s="2" t="s">
        <v>202</v>
      </c>
      <c r="O35" s="14"/>
      <c r="W35" s="14"/>
    </row>
    <row r="36" spans="1:25" ht="15" customHeight="1" x14ac:dyDescent="0.25">
      <c r="A36">
        <v>1</v>
      </c>
      <c r="C36">
        <v>1</v>
      </c>
      <c r="D36">
        <v>29</v>
      </c>
      <c r="E36" s="4" t="s">
        <v>240</v>
      </c>
      <c r="F36" s="4" t="s">
        <v>134</v>
      </c>
      <c r="G36" s="4" t="s">
        <v>79</v>
      </c>
      <c r="H36" s="4" t="s">
        <v>78</v>
      </c>
      <c r="I36" s="4" t="s">
        <v>41</v>
      </c>
      <c r="J36" s="2" t="s">
        <v>191</v>
      </c>
      <c r="P36" s="15"/>
      <c r="R36" s="11"/>
      <c r="U36" s="11"/>
      <c r="V36" s="11"/>
      <c r="W36" s="11"/>
      <c r="X36" s="14"/>
    </row>
    <row r="37" spans="1:25" ht="15" customHeight="1" x14ac:dyDescent="0.25">
      <c r="A37">
        <v>1</v>
      </c>
      <c r="C37">
        <v>1</v>
      </c>
      <c r="D37">
        <v>30</v>
      </c>
      <c r="E37" s="4" t="s">
        <v>240</v>
      </c>
      <c r="F37" s="4" t="s">
        <v>135</v>
      </c>
      <c r="G37" s="4" t="s">
        <v>80</v>
      </c>
      <c r="H37" s="4" t="s">
        <v>81</v>
      </c>
      <c r="I37" s="4" t="s">
        <v>41</v>
      </c>
      <c r="J37" s="2" t="s">
        <v>192</v>
      </c>
      <c r="L37" s="14"/>
      <c r="R37" s="14"/>
    </row>
    <row r="38" spans="1:25" ht="15" customHeight="1" x14ac:dyDescent="0.25">
      <c r="A38">
        <v>1</v>
      </c>
      <c r="C38">
        <v>1</v>
      </c>
      <c r="E38" s="4" t="s">
        <v>201</v>
      </c>
      <c r="F38" s="4" t="s">
        <v>245</v>
      </c>
      <c r="G38" s="4" t="s">
        <v>246</v>
      </c>
      <c r="H38" s="4" t="s">
        <v>247</v>
      </c>
      <c r="I38" s="4" t="s">
        <v>248</v>
      </c>
      <c r="J38" s="2" t="s">
        <v>249</v>
      </c>
      <c r="N38" s="15"/>
      <c r="O38" s="14"/>
      <c r="P38" s="15"/>
      <c r="R38" s="15"/>
      <c r="U38" s="11"/>
      <c r="V38" s="14"/>
      <c r="W38" s="11"/>
    </row>
    <row r="39" spans="1:25" ht="15" customHeight="1" x14ac:dyDescent="0.25">
      <c r="A39">
        <v>1</v>
      </c>
      <c r="B39">
        <v>1</v>
      </c>
      <c r="C39" t="s">
        <v>251</v>
      </c>
      <c r="D39">
        <v>36</v>
      </c>
      <c r="E39" s="4" t="s">
        <v>224</v>
      </c>
      <c r="F39" s="4" t="s">
        <v>88</v>
      </c>
      <c r="G39" s="8" t="s">
        <v>208</v>
      </c>
      <c r="H39" s="8" t="s">
        <v>160</v>
      </c>
      <c r="I39" s="4" t="s">
        <v>209</v>
      </c>
      <c r="J39" s="2" t="s">
        <v>252</v>
      </c>
      <c r="M39" s="15"/>
      <c r="N39" s="15"/>
      <c r="O39" s="15"/>
      <c r="T39" s="15"/>
      <c r="U39" s="15"/>
      <c r="W39" s="15"/>
      <c r="X39" s="15"/>
    </row>
    <row r="40" spans="1:25" ht="15" customHeight="1" x14ac:dyDescent="0.25">
      <c r="A40">
        <v>1</v>
      </c>
      <c r="B40">
        <v>1</v>
      </c>
      <c r="C40" t="s">
        <v>251</v>
      </c>
      <c r="D40">
        <v>39</v>
      </c>
      <c r="E40" s="4" t="s">
        <v>224</v>
      </c>
      <c r="F40" s="4" t="s">
        <v>111</v>
      </c>
      <c r="G40" s="6" t="s">
        <v>91</v>
      </c>
      <c r="H40" s="6" t="s">
        <v>23</v>
      </c>
      <c r="I40" s="6" t="s">
        <v>210</v>
      </c>
      <c r="J40" s="2" t="s">
        <v>176</v>
      </c>
      <c r="L40" s="13"/>
    </row>
    <row r="41" spans="1:25" ht="15" customHeight="1" x14ac:dyDescent="0.25">
      <c r="D41">
        <v>1</v>
      </c>
      <c r="E41" s="4" t="s">
        <v>122</v>
      </c>
      <c r="F41" s="4" t="s">
        <v>104</v>
      </c>
      <c r="G41" s="4" t="s">
        <v>82</v>
      </c>
      <c r="H41" s="4" t="s">
        <v>3</v>
      </c>
      <c r="I41" s="4" t="s">
        <v>4</v>
      </c>
    </row>
    <row r="42" spans="1:25" ht="15" customHeight="1" x14ac:dyDescent="0.25">
      <c r="D42">
        <v>2</v>
      </c>
      <c r="E42" s="4" t="s">
        <v>122</v>
      </c>
      <c r="F42" s="9" t="s">
        <v>106</v>
      </c>
      <c r="G42" s="9" t="s">
        <v>8</v>
      </c>
      <c r="H42" s="4" t="s">
        <v>9</v>
      </c>
      <c r="I42" s="4" t="s">
        <v>10</v>
      </c>
      <c r="J42" s="2" t="s">
        <v>194</v>
      </c>
      <c r="K42" t="s">
        <v>292</v>
      </c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</row>
    <row r="43" spans="1:25" ht="15" customHeight="1" x14ac:dyDescent="0.25">
      <c r="D43">
        <v>34</v>
      </c>
      <c r="E43" s="4" t="s">
        <v>224</v>
      </c>
      <c r="F43" s="4" t="s">
        <v>141</v>
      </c>
      <c r="G43" s="6" t="s">
        <v>86</v>
      </c>
      <c r="H43" s="6" t="s">
        <v>158</v>
      </c>
      <c r="I43" s="6" t="s">
        <v>7</v>
      </c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</row>
    <row r="44" spans="1:25" ht="15" customHeight="1" x14ac:dyDescent="0.25">
      <c r="D44">
        <v>4</v>
      </c>
      <c r="E44" s="4" t="s">
        <v>122</v>
      </c>
      <c r="F44" s="4" t="s">
        <v>109</v>
      </c>
      <c r="G44" s="4" t="s">
        <v>16</v>
      </c>
      <c r="H44" s="4" t="s">
        <v>17</v>
      </c>
      <c r="I44" s="4" t="s">
        <v>18</v>
      </c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spans="1:25" ht="15" customHeight="1" x14ac:dyDescent="0.25">
      <c r="D45">
        <v>37</v>
      </c>
      <c r="E45" s="4" t="s">
        <v>224</v>
      </c>
      <c r="F45" s="4" t="s">
        <v>142</v>
      </c>
      <c r="G45" s="6" t="s">
        <v>89</v>
      </c>
      <c r="H45" s="6" t="s">
        <v>161</v>
      </c>
      <c r="I45" s="6" t="s">
        <v>71</v>
      </c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</row>
    <row r="46" spans="1:25" ht="15" customHeight="1" x14ac:dyDescent="0.25">
      <c r="D46">
        <v>38</v>
      </c>
      <c r="E46" s="4" t="s">
        <v>224</v>
      </c>
      <c r="F46" s="4" t="s">
        <v>143</v>
      </c>
      <c r="G46" s="8" t="s">
        <v>90</v>
      </c>
      <c r="H46" s="8" t="s">
        <v>162</v>
      </c>
      <c r="I46" s="8" t="s">
        <v>7</v>
      </c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</row>
    <row r="47" spans="1:25" ht="15" customHeight="1" x14ac:dyDescent="0.25">
      <c r="D47">
        <v>40</v>
      </c>
      <c r="E47" s="4" t="s">
        <v>224</v>
      </c>
      <c r="F47" s="4" t="s">
        <v>144</v>
      </c>
      <c r="G47" s="6" t="s">
        <v>92</v>
      </c>
      <c r="H47" s="6" t="s">
        <v>72</v>
      </c>
      <c r="I47" s="6" t="s">
        <v>71</v>
      </c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</row>
    <row r="48" spans="1:25" ht="15" customHeight="1" x14ac:dyDescent="0.25">
      <c r="D48">
        <v>41</v>
      </c>
      <c r="E48" s="4" t="s">
        <v>224</v>
      </c>
      <c r="F48" s="4" t="s">
        <v>145</v>
      </c>
      <c r="G48" s="6" t="s">
        <v>93</v>
      </c>
      <c r="H48" s="6" t="s">
        <v>163</v>
      </c>
      <c r="I48" s="6" t="s">
        <v>71</v>
      </c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spans="4:25" ht="15" customHeight="1" x14ac:dyDescent="0.25">
      <c r="D49">
        <v>42</v>
      </c>
      <c r="E49" s="4" t="s">
        <v>224</v>
      </c>
      <c r="F49" s="4" t="s">
        <v>145</v>
      </c>
      <c r="G49" s="6" t="s">
        <v>94</v>
      </c>
      <c r="H49" s="6" t="s">
        <v>164</v>
      </c>
      <c r="I49" s="6" t="s">
        <v>71</v>
      </c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</row>
    <row r="50" spans="4:25" ht="15" customHeight="1" x14ac:dyDescent="0.25">
      <c r="D50">
        <v>8</v>
      </c>
      <c r="E50" s="4" t="s">
        <v>122</v>
      </c>
      <c r="F50" s="4" t="s">
        <v>117</v>
      </c>
      <c r="G50" s="4" t="s">
        <v>37</v>
      </c>
      <c r="H50" s="4" t="s">
        <v>38</v>
      </c>
      <c r="I50" s="4" t="s">
        <v>36</v>
      </c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</row>
    <row r="51" spans="4:25" ht="15" customHeight="1" x14ac:dyDescent="0.25">
      <c r="D51">
        <v>43</v>
      </c>
      <c r="E51" s="4" t="s">
        <v>224</v>
      </c>
      <c r="F51" s="4" t="s">
        <v>146</v>
      </c>
      <c r="G51" s="6" t="s">
        <v>95</v>
      </c>
      <c r="H51" s="6" t="s">
        <v>14</v>
      </c>
      <c r="I51" s="6" t="s">
        <v>15</v>
      </c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</row>
    <row r="52" spans="4:25" ht="15" customHeight="1" x14ac:dyDescent="0.25">
      <c r="D52">
        <v>9</v>
      </c>
      <c r="E52" s="4" t="s">
        <v>122</v>
      </c>
      <c r="F52" s="4" t="s">
        <v>130</v>
      </c>
      <c r="G52" s="4" t="s">
        <v>69</v>
      </c>
      <c r="H52" s="4" t="s">
        <v>70</v>
      </c>
      <c r="I52" s="4" t="s">
        <v>71</v>
      </c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</row>
    <row r="53" spans="4:25" ht="15" customHeight="1" x14ac:dyDescent="0.25">
      <c r="D53">
        <v>44</v>
      </c>
      <c r="E53" s="4" t="s">
        <v>224</v>
      </c>
      <c r="F53" s="4" t="s">
        <v>147</v>
      </c>
      <c r="G53" s="6" t="s">
        <v>96</v>
      </c>
      <c r="H53" s="6" t="s">
        <v>165</v>
      </c>
      <c r="I53" s="6" t="s">
        <v>211</v>
      </c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</row>
    <row r="54" spans="4:25" ht="15" customHeight="1" x14ac:dyDescent="0.25">
      <c r="D54">
        <v>45</v>
      </c>
      <c r="E54" s="4" t="s">
        <v>224</v>
      </c>
      <c r="F54" s="4" t="s">
        <v>139</v>
      </c>
      <c r="G54" s="6" t="s">
        <v>84</v>
      </c>
      <c r="H54" s="6" t="s">
        <v>166</v>
      </c>
      <c r="I54" s="6" t="s">
        <v>71</v>
      </c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</row>
    <row r="55" spans="4:25" ht="15" customHeight="1" x14ac:dyDescent="0.25">
      <c r="D55">
        <v>46</v>
      </c>
      <c r="E55" s="4" t="s">
        <v>224</v>
      </c>
      <c r="F55" s="4" t="s">
        <v>148</v>
      </c>
      <c r="G55" s="8" t="s">
        <v>97</v>
      </c>
      <c r="H55" s="8" t="s">
        <v>167</v>
      </c>
      <c r="I55" s="8" t="s">
        <v>4</v>
      </c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spans="4:25" ht="15" customHeight="1" x14ac:dyDescent="0.25">
      <c r="D56">
        <v>12</v>
      </c>
      <c r="E56" s="4" t="s">
        <v>122</v>
      </c>
      <c r="F56" s="4" t="s">
        <v>120</v>
      </c>
      <c r="G56" s="4" t="s">
        <v>45</v>
      </c>
      <c r="H56" s="4" t="s">
        <v>46</v>
      </c>
      <c r="I56" s="4" t="s">
        <v>47</v>
      </c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</row>
    <row r="57" spans="4:25" ht="15" customHeight="1" x14ac:dyDescent="0.25">
      <c r="D57">
        <v>48</v>
      </c>
      <c r="E57" s="4" t="s">
        <v>224</v>
      </c>
      <c r="F57" s="4" t="s">
        <v>149</v>
      </c>
      <c r="G57" s="8" t="s">
        <v>98</v>
      </c>
      <c r="H57" s="8" t="s">
        <v>168</v>
      </c>
      <c r="I57" s="8" t="s">
        <v>212</v>
      </c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</row>
    <row r="58" spans="4:25" ht="15" customHeight="1" x14ac:dyDescent="0.25">
      <c r="D58">
        <v>49</v>
      </c>
      <c r="E58" s="4" t="s">
        <v>224</v>
      </c>
      <c r="F58" s="4" t="s">
        <v>150</v>
      </c>
      <c r="G58" s="6" t="s">
        <v>99</v>
      </c>
      <c r="H58" s="6" t="s">
        <v>70</v>
      </c>
      <c r="I58" s="6" t="s">
        <v>71</v>
      </c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</row>
    <row r="59" spans="4:25" ht="15" customHeight="1" x14ac:dyDescent="0.25">
      <c r="D59">
        <v>14</v>
      </c>
      <c r="E59" s="4" t="s">
        <v>122</v>
      </c>
      <c r="F59" s="4" t="s">
        <v>126</v>
      </c>
      <c r="G59" s="4" t="s">
        <v>59</v>
      </c>
      <c r="H59" s="4" t="s">
        <v>60</v>
      </c>
      <c r="I59" s="4" t="s">
        <v>7</v>
      </c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</row>
    <row r="60" spans="4:25" ht="15" customHeight="1" x14ac:dyDescent="0.25">
      <c r="D60">
        <v>15</v>
      </c>
      <c r="E60" s="4" t="s">
        <v>122</v>
      </c>
      <c r="F60" s="4" t="s">
        <v>127</v>
      </c>
      <c r="G60" s="4" t="s">
        <v>61</v>
      </c>
      <c r="H60" s="4" t="s">
        <v>62</v>
      </c>
      <c r="I60" s="4" t="s">
        <v>41</v>
      </c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</row>
    <row r="61" spans="4:25" ht="15" customHeight="1" x14ac:dyDescent="0.25">
      <c r="D61">
        <v>16</v>
      </c>
      <c r="E61" s="4" t="s">
        <v>122</v>
      </c>
      <c r="F61" s="4" t="s">
        <v>137</v>
      </c>
      <c r="G61" s="4" t="s">
        <v>19</v>
      </c>
      <c r="H61" s="4" t="s">
        <v>17</v>
      </c>
      <c r="I61" s="4" t="s">
        <v>18</v>
      </c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</row>
    <row r="62" spans="4:25" x14ac:dyDescent="0.25">
      <c r="D62">
        <v>17</v>
      </c>
      <c r="E62" s="4" t="s">
        <v>122</v>
      </c>
      <c r="F62" s="4" t="s">
        <v>128</v>
      </c>
      <c r="G62" s="4" t="s">
        <v>63</v>
      </c>
      <c r="H62" s="4" t="s">
        <v>12</v>
      </c>
      <c r="I62" s="4" t="s">
        <v>7</v>
      </c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</row>
    <row r="63" spans="4:25" x14ac:dyDescent="0.25">
      <c r="D63">
        <v>53</v>
      </c>
      <c r="E63" s="4" t="s">
        <v>224</v>
      </c>
      <c r="F63" s="4" t="s">
        <v>153</v>
      </c>
      <c r="G63" s="6" t="s">
        <v>102</v>
      </c>
      <c r="H63" s="4" t="s">
        <v>70</v>
      </c>
      <c r="I63" s="6" t="s">
        <v>71</v>
      </c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</row>
    <row r="64" spans="4:25" x14ac:dyDescent="0.25">
      <c r="D64">
        <v>19</v>
      </c>
      <c r="E64" s="4" t="s">
        <v>122</v>
      </c>
      <c r="F64" s="4" t="s">
        <v>133</v>
      </c>
      <c r="G64" s="4" t="s">
        <v>77</v>
      </c>
      <c r="H64" s="4" t="s">
        <v>78</v>
      </c>
      <c r="I64" s="4" t="s">
        <v>41</v>
      </c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</row>
    <row r="65" spans="1:25" x14ac:dyDescent="0.25">
      <c r="A65">
        <v>1</v>
      </c>
      <c r="B65">
        <v>1</v>
      </c>
      <c r="C65">
        <v>1</v>
      </c>
      <c r="D65">
        <v>55</v>
      </c>
      <c r="E65" s="4" t="s">
        <v>201</v>
      </c>
      <c r="F65" s="4" t="s">
        <v>198</v>
      </c>
      <c r="G65" s="4" t="s">
        <v>199</v>
      </c>
      <c r="H65" s="4" t="s">
        <v>3</v>
      </c>
      <c r="I65" s="4" t="s">
        <v>4</v>
      </c>
      <c r="J65" s="2" t="s">
        <v>200</v>
      </c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</row>
    <row r="66" spans="1:25" x14ac:dyDescent="0.25">
      <c r="A66">
        <f>SUM(A7:A65)</f>
        <v>35</v>
      </c>
      <c r="C66">
        <f>SUM(C7:C64)</f>
        <v>30</v>
      </c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</row>
    <row r="67" spans="1:25" x14ac:dyDescent="0.25"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</row>
    <row r="68" spans="1:25" x14ac:dyDescent="0.25"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</row>
    <row r="69" spans="1:25" x14ac:dyDescent="0.25"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</row>
    <row r="70" spans="1:25" x14ac:dyDescent="0.25"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</row>
    <row r="71" spans="1:25" x14ac:dyDescent="0.25"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</row>
  </sheetData>
  <sortState ref="A7:X65">
    <sortCondition ref="C7:C65"/>
  </sortState>
  <mergeCells count="13">
    <mergeCell ref="L1:L6"/>
    <mergeCell ref="M1:M6"/>
    <mergeCell ref="X1:X6"/>
    <mergeCell ref="N1:N6"/>
    <mergeCell ref="O1:O6"/>
    <mergeCell ref="P1:P6"/>
    <mergeCell ref="Q1:Q6"/>
    <mergeCell ref="R1:R6"/>
    <mergeCell ref="S1:S6"/>
    <mergeCell ref="T1:T6"/>
    <mergeCell ref="U1:U6"/>
    <mergeCell ref="V1:V6"/>
    <mergeCell ref="W1:W6"/>
  </mergeCells>
  <hyperlinks>
    <hyperlink ref="J10" r:id="rId1" display="mailto:gbatt@clemson.edu"/>
    <hyperlink ref="J11" r:id="rId2" display="mailto:bixlaura@msu.edu"/>
    <hyperlink ref="J12" r:id="rId3" display="mailto:wanneec@mtec.or.th"/>
    <hyperlink ref="J13" r:id="rId4" display="mailto:vanee.c@ku.ac.th"/>
    <hyperlink ref="J15" r:id="rId5"/>
    <hyperlink ref="J19" r:id="rId6" display="mailto:cguzman@udem.edu.mx"/>
    <hyperlink ref="J40" r:id="rId7" display="mailto:maria.galotto@usach.cl"/>
    <hyperlink ref="J16" r:id="rId8" display="mailto:rgavara@iata.csic.es"/>
    <hyperlink ref="J21" r:id="rId9" display="mailto:eric.martine@heig-vd.ch"/>
    <hyperlink ref="J23" r:id="rId10" display="mailto:sos@dti.dk"/>
    <hyperlink ref="J24" r:id="rId11" display="mailto:itega@cmaisonneuve.qc.ca"/>
    <hyperlink ref="J26" r:id="rId12" display="mailto:vincent.rouillard@vu.edu.au"/>
    <hyperlink ref="J27" r:id="rId13" display="mailto:ksaito@maritime.kobe-u.ac.jp"/>
    <hyperlink ref="J28" r:id="rId14" display="mailto:sselke@msu.edu"/>
    <hyperlink ref="J29" r:id="rId15" display="mailto:pts@shires.me.uk"/>
    <hyperlink ref="J30" r:id="rId16" display="mailto:jasingh@calpoly.edu"/>
    <hyperlink ref="J31" r:id="rId17" display="mailto:mika.vaha-nissi@vtt.fi"/>
    <hyperlink ref="J8" r:id="rId18" display="mailto:karli.verghese@rmit.edu.au"/>
    <hyperlink ref="J32" r:id="rId19" display="mailto:wangzw@jnu.edu.cn"/>
    <hyperlink ref="J33" r:id="rId20" display="mailto:frank.welle@ivv.fraunhofer.de"/>
    <hyperlink ref="J34" r:id="rId21" display="mailto:renee.wever@liu.se"/>
    <hyperlink ref="J36" r:id="rId22" display="mailto:yves.wyser@rdls.nestle.com"/>
    <hyperlink ref="J37" r:id="rId23" display="mailto:selcuk.yildirim@zhaw.ch"/>
    <hyperlink ref="J9" r:id="rId24"/>
    <hyperlink ref="J42" r:id="rId25"/>
    <hyperlink ref="J17" r:id="rId26"/>
    <hyperlink ref="J18" r:id="rId27"/>
    <hyperlink ref="J20" r:id="rId28" display="mailto:daniel.hellstrom@plog.lth.se"/>
    <hyperlink ref="J65" r:id="rId29" display="mailto:zabaleta@itene.com"/>
    <hyperlink ref="J35" r:id="rId30" display="mailto:helen.williams@kau.se"/>
    <hyperlink ref="J22" r:id="rId31" display="mailto:annika.olsson@plog.lth.se"/>
    <hyperlink ref="J25" r:id="rId32" display="mailto:peter.ragaert@ugent.be"/>
    <hyperlink ref="J7" r:id="rId33" display="mailto:virpi.korhonen@ptr.fi"/>
    <hyperlink ref="J14" r:id="rId34" display="mailto:silviatd@ital.org.br"/>
    <hyperlink ref="J38" r:id="rId35"/>
    <hyperlink ref="J39" r:id="rId36"/>
  </hyperlinks>
  <pageMargins left="0.7" right="0.7" top="0.75" bottom="0.75" header="0.3" footer="0.3"/>
  <pageSetup paperSize="9" scale="44" orientation="landscape" r:id="rId3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A4" workbookViewId="0">
      <selection activeCell="F8" sqref="F8"/>
    </sheetView>
  </sheetViews>
  <sheetFormatPr defaultRowHeight="15" x14ac:dyDescent="0.25"/>
  <cols>
    <col min="3" max="3" width="12" bestFit="1" customWidth="1"/>
    <col min="4" max="4" width="10.28515625" bestFit="1" customWidth="1"/>
    <col min="5" max="7" width="10.28515625" customWidth="1"/>
    <col min="11" max="11" width="11.85546875" bestFit="1" customWidth="1"/>
  </cols>
  <sheetData>
    <row r="1" spans="1:13" x14ac:dyDescent="0.25">
      <c r="H1" t="s">
        <v>262</v>
      </c>
    </row>
    <row r="2" spans="1:13" x14ac:dyDescent="0.25">
      <c r="A2" t="s">
        <v>257</v>
      </c>
      <c r="D2" t="s">
        <v>286</v>
      </c>
      <c r="E2" t="s">
        <v>287</v>
      </c>
      <c r="H2" s="23" t="s">
        <v>263</v>
      </c>
      <c r="I2" s="23"/>
      <c r="J2" s="23"/>
      <c r="K2" s="23" t="s">
        <v>269</v>
      </c>
      <c r="L2" t="s">
        <v>270</v>
      </c>
    </row>
    <row r="3" spans="1:13" x14ac:dyDescent="0.25">
      <c r="B3" s="21"/>
      <c r="D3" t="s">
        <v>261</v>
      </c>
      <c r="E3" t="s">
        <v>261</v>
      </c>
      <c r="F3" t="s">
        <v>288</v>
      </c>
      <c r="G3" t="s">
        <v>265</v>
      </c>
      <c r="H3" s="23" t="s">
        <v>267</v>
      </c>
      <c r="I3" s="23" t="s">
        <v>264</v>
      </c>
      <c r="J3" s="23" t="s">
        <v>268</v>
      </c>
      <c r="K3" s="23" t="s">
        <v>266</v>
      </c>
      <c r="L3" s="23" t="s">
        <v>271</v>
      </c>
      <c r="M3" s="23" t="s">
        <v>273</v>
      </c>
    </row>
    <row r="4" spans="1:13" x14ac:dyDescent="0.25">
      <c r="C4" t="s">
        <v>18</v>
      </c>
      <c r="H4">
        <v>58</v>
      </c>
      <c r="I4">
        <v>20</v>
      </c>
      <c r="J4">
        <f>I4+H4</f>
        <v>78</v>
      </c>
      <c r="K4">
        <v>78</v>
      </c>
      <c r="L4">
        <v>18</v>
      </c>
      <c r="M4" t="s">
        <v>272</v>
      </c>
    </row>
    <row r="5" spans="1:13" x14ac:dyDescent="0.25">
      <c r="B5" t="s">
        <v>259</v>
      </c>
      <c r="C5" t="s">
        <v>41</v>
      </c>
      <c r="H5">
        <v>70</v>
      </c>
      <c r="I5">
        <v>29</v>
      </c>
      <c r="J5">
        <f>I5+H5</f>
        <v>99</v>
      </c>
      <c r="K5">
        <v>108</v>
      </c>
    </row>
    <row r="6" spans="1:13" x14ac:dyDescent="0.25">
      <c r="B6" t="s">
        <v>258</v>
      </c>
      <c r="C6" t="s">
        <v>71</v>
      </c>
      <c r="D6">
        <v>222</v>
      </c>
      <c r="E6">
        <v>20</v>
      </c>
      <c r="F6">
        <v>15</v>
      </c>
      <c r="H6">
        <v>95</v>
      </c>
      <c r="I6">
        <v>44</v>
      </c>
      <c r="J6">
        <f>I6+H6</f>
        <v>139</v>
      </c>
      <c r="K6">
        <v>116</v>
      </c>
    </row>
    <row r="7" spans="1:13" x14ac:dyDescent="0.25">
      <c r="B7" t="s">
        <v>260</v>
      </c>
      <c r="C7" t="s">
        <v>248</v>
      </c>
      <c r="D7">
        <v>108</v>
      </c>
      <c r="E7">
        <v>13</v>
      </c>
      <c r="F7">
        <v>5</v>
      </c>
      <c r="H7">
        <v>65</v>
      </c>
      <c r="I7">
        <v>27</v>
      </c>
      <c r="J7">
        <f>I7+H7</f>
        <v>92</v>
      </c>
      <c r="K7">
        <f>H7+I7</f>
        <v>92</v>
      </c>
      <c r="L7">
        <v>5</v>
      </c>
    </row>
    <row r="8" spans="1:13" x14ac:dyDescent="0.25">
      <c r="C8" t="s">
        <v>33</v>
      </c>
    </row>
    <row r="13" spans="1:13" x14ac:dyDescent="0.25">
      <c r="B13" s="1" t="s">
        <v>282</v>
      </c>
    </row>
    <row r="14" spans="1:13" x14ac:dyDescent="0.25">
      <c r="B14" s="21" t="s">
        <v>261</v>
      </c>
      <c r="H14" s="21">
        <v>222</v>
      </c>
    </row>
    <row r="15" spans="1:13" x14ac:dyDescent="0.25">
      <c r="B15" s="21" t="s">
        <v>274</v>
      </c>
      <c r="H15" s="21">
        <v>210</v>
      </c>
    </row>
    <row r="16" spans="1:13" x14ac:dyDescent="0.25">
      <c r="B16" s="21" t="s">
        <v>275</v>
      </c>
      <c r="H16" s="21">
        <v>151</v>
      </c>
      <c r="I16" t="s">
        <v>283</v>
      </c>
    </row>
    <row r="17" spans="2:10" x14ac:dyDescent="0.25">
      <c r="B17" s="21" t="s">
        <v>276</v>
      </c>
      <c r="H17" s="21">
        <v>7</v>
      </c>
    </row>
    <row r="18" spans="2:10" x14ac:dyDescent="0.25">
      <c r="B18" s="21" t="s">
        <v>277</v>
      </c>
      <c r="H18" s="21">
        <v>100</v>
      </c>
      <c r="I18">
        <v>95</v>
      </c>
      <c r="J18" t="s">
        <v>284</v>
      </c>
    </row>
    <row r="19" spans="2:10" x14ac:dyDescent="0.25">
      <c r="B19" s="21" t="s">
        <v>278</v>
      </c>
      <c r="H19" s="21">
        <v>44</v>
      </c>
      <c r="J19" t="s">
        <v>285</v>
      </c>
    </row>
    <row r="20" spans="2:10" x14ac:dyDescent="0.25">
      <c r="B20" s="21" t="s">
        <v>279</v>
      </c>
      <c r="H20" s="21">
        <v>116</v>
      </c>
    </row>
    <row r="21" spans="2:10" x14ac:dyDescent="0.25">
      <c r="B21" s="21" t="s">
        <v>280</v>
      </c>
      <c r="H21" s="21">
        <v>20</v>
      </c>
    </row>
    <row r="22" spans="2:10" x14ac:dyDescent="0.25">
      <c r="B22" s="21" t="s">
        <v>281</v>
      </c>
      <c r="H22" s="21"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4"/>
  <sheetViews>
    <sheetView tabSelected="1" topLeftCell="A28" workbookViewId="0">
      <selection activeCell="A5" sqref="A5"/>
    </sheetView>
  </sheetViews>
  <sheetFormatPr defaultRowHeight="15" x14ac:dyDescent="0.25"/>
  <sheetData>
    <row r="2" spans="2:2" x14ac:dyDescent="0.25">
      <c r="B2" s="1">
        <v>2017</v>
      </c>
    </row>
    <row r="3" spans="2:2" x14ac:dyDescent="0.25">
      <c r="B3" t="s">
        <v>259</v>
      </c>
    </row>
    <row r="31" spans="2:2" x14ac:dyDescent="0.25">
      <c r="B31" s="1">
        <v>2019</v>
      </c>
    </row>
    <row r="32" spans="2:2" x14ac:dyDescent="0.25">
      <c r="B32" s="1" t="s">
        <v>289</v>
      </c>
    </row>
    <row r="54" spans="3:8" x14ac:dyDescent="0.25">
      <c r="C54" t="s">
        <v>290</v>
      </c>
      <c r="H54" t="s">
        <v>291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SC List for Easychair 2019</vt:lpstr>
      <vt:lpstr>Possible Members SC</vt:lpstr>
      <vt:lpstr>Scientific Stream</vt:lpstr>
      <vt:lpstr>Paper stream</vt:lpstr>
      <vt:lpstr>'Possible Members SC'!OLE_LINK10</vt:lpstr>
      <vt:lpstr>'Possible Members SC'!OLE_LINK11</vt:lpstr>
      <vt:lpstr>'Possible Members SC'!OLE_LINK2</vt:lpstr>
      <vt:lpstr>'Possible Members SC'!OLE_LINK4</vt:lpstr>
      <vt:lpstr>'SC List for Easychair 2019'!OLE_LINK4</vt:lpstr>
      <vt:lpstr>'Possible Members SC'!OLE_LINK45</vt:lpstr>
      <vt:lpstr>'Possible Members SC'!OLE_LINK8</vt:lpstr>
    </vt:vector>
  </TitlesOfParts>
  <Company>Twente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 of Twente - RtK</dc:creator>
  <cp:lastModifiedBy>University of Twente - RtK</cp:lastModifiedBy>
  <cp:lastPrinted>2019-06-06T17:05:37Z</cp:lastPrinted>
  <dcterms:created xsi:type="dcterms:W3CDTF">2018-11-02T21:35:00Z</dcterms:created>
  <dcterms:modified xsi:type="dcterms:W3CDTF">2019-06-14T07:59:50Z</dcterms:modified>
</cp:coreProperties>
</file>